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2"/>
  <workbookPr/>
  <mc:AlternateContent xmlns:mc="http://schemas.openxmlformats.org/markup-compatibility/2006">
    <mc:Choice Requires="x15">
      <x15ac:absPath xmlns:x15ac="http://schemas.microsoft.com/office/spreadsheetml/2010/11/ac" url="C:\Users\Antoine\OneDrive - Norsys Groupe\Bureau\Doc modifiés\20241217\"/>
    </mc:Choice>
  </mc:AlternateContent>
  <xr:revisionPtr revIDLastSave="0" documentId="8_{E29DCB50-2039-4A1A-BCF4-CCD0EF650101}" xr6:coauthVersionLast="47" xr6:coauthVersionMax="47" xr10:uidLastSave="{00000000-0000-0000-0000-000000000000}"/>
  <bookViews>
    <workbookView xWindow="0" yWindow="0" windowWidth="23040" windowHeight="9204" tabRatio="864" xr2:uid="{00000000-000D-0000-FFFF-FFFF00000000}"/>
  </bookViews>
  <sheets>
    <sheet name="Commerce Navire à passagers" sheetId="9" r:id="rId1"/>
    <sheet name="Commerce Navires de charge" sheetId="10" r:id="rId2"/>
    <sheet name="Cultures marines" sheetId="3" r:id="rId3"/>
    <sheet name="Pêche" sheetId="2" r:id="rId4"/>
    <sheet name="Plaisance Pro" sheetId="4" r:id="rId5"/>
    <sheet name=" Remorquage pilotage lamanage  " sheetId="1" r:id="rId6"/>
    <sheet name="Travaux maritimes" sheetId="5" r:id="rId7"/>
    <sheet name="Codes classements" sheetId="11" r:id="rId8"/>
    <sheet name="Glossaire" sheetId="7" r:id="rId9"/>
    <sheet name="Calcul jauge &quot;V&quot;" sheetId="8" r:id="rId10"/>
  </sheets>
  <definedNames>
    <definedName name="_xlnm._FilterDatabase" localSheetId="9">'Calcul jauge "V"'!#REF!</definedName>
    <definedName name="_xlnm._FilterDatabase" localSheetId="3">Pêche!$B$1:$P$18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8" l="1"/>
  <c r="C10" i="8" s="1"/>
</calcChain>
</file>

<file path=xl/sharedStrings.xml><?xml version="1.0" encoding="utf-8"?>
<sst xmlns="http://schemas.openxmlformats.org/spreadsheetml/2006/main" count="1421" uniqueCount="599">
  <si>
    <t>Secteur</t>
  </si>
  <si>
    <t>Code type de navire</t>
  </si>
  <si>
    <t>Type de navire</t>
  </si>
  <si>
    <r>
      <rPr>
        <b/>
        <sz val="9"/>
        <color rgb="FFFFFFFF"/>
        <rFont val="Arial"/>
        <family val="2"/>
        <charset val="1"/>
      </rPr>
      <t xml:space="preserve">Nombre de couchettes </t>
    </r>
    <r>
      <rPr>
        <b/>
        <sz val="16"/>
        <color rgb="FFFFFFFF"/>
        <rFont val="Arial"/>
        <family val="2"/>
        <charset val="1"/>
      </rPr>
      <t>*</t>
    </r>
  </si>
  <si>
    <t>GN de la ligne de service</t>
  </si>
  <si>
    <r>
      <t xml:space="preserve">Puissance administrative (en </t>
    </r>
    <r>
      <rPr>
        <b/>
        <sz val="9"/>
        <color theme="0" tint="-4.9989318521683403E-2"/>
        <rFont val="Arial"/>
        <family val="2"/>
      </rPr>
      <t>KW)</t>
    </r>
  </si>
  <si>
    <r>
      <t xml:space="preserve">Jauge brute en </t>
    </r>
    <r>
      <rPr>
        <b/>
        <sz val="9"/>
        <color theme="0" tint="-4.9989318521683403E-2"/>
        <rFont val="Arial"/>
        <family val="2"/>
      </rPr>
      <t>UMS</t>
    </r>
  </si>
  <si>
    <t>Zone de navigation</t>
  </si>
  <si>
    <t>CAPITAINE</t>
  </si>
  <si>
    <t>PATRON BREVETE</t>
  </si>
  <si>
    <t>MATELOT PATRON</t>
  </si>
  <si>
    <t>MATELOT PATRON SEUL A BORD &gt; 3 ANS NAVIGATION AVEC BREVET CAPITAINE OU PATRON</t>
  </si>
  <si>
    <t>PATRON MECANICIEN BREVETE</t>
  </si>
  <si>
    <t>CAPITAINE HYDROGRAPHE</t>
  </si>
  <si>
    <t>CAPITAINE ADJOINT</t>
  </si>
  <si>
    <t>SECOND CAPITAINE</t>
  </si>
  <si>
    <t>SECOND PONT</t>
  </si>
  <si>
    <t>CHEF MECANICIEN</t>
  </si>
  <si>
    <t>MECANICIEN BREVETE</t>
  </si>
  <si>
    <t>MECANICIEN TITULAIRE DU CERTIFICAT MECA 250 KW (ancien PCMM)</t>
  </si>
  <si>
    <t>MECANICIEN TITULAIRE DU CERTIFICAT MECA 750 KW (ancien motoriste)</t>
  </si>
  <si>
    <t>CHEF RADIO</t>
  </si>
  <si>
    <t>OFFICIER ELECTRONICIEN RESPONSABLE</t>
  </si>
  <si>
    <t>OFFICIER ELECTRONICIEN SUPERIEUR</t>
  </si>
  <si>
    <t>OFFICIER ELECTRONICIEN ET SYSTEMES M M CHEF DE POSTE</t>
  </si>
  <si>
    <t>MEDECIN</t>
  </si>
  <si>
    <t>MEDECIN 10 ANS ANCIENNETE</t>
  </si>
  <si>
    <t>MEDECIN 20 ANS ANCIENNETE</t>
  </si>
  <si>
    <t>MEDECIN 3 ANS ANCIENNETE</t>
  </si>
  <si>
    <t>MEDECIN STAGIAIRE</t>
  </si>
  <si>
    <t>COMMISSAIRE 10 ANS ANCIENNETE</t>
  </si>
  <si>
    <t>COMMISSAIRE</t>
  </si>
  <si>
    <t>COMMISSAIRE CHEF DE SERVICE</t>
  </si>
  <si>
    <t>SECOND POLYVALENT</t>
  </si>
  <si>
    <t>CHEF MECANICIEN ADJOINT</t>
  </si>
  <si>
    <t>SECOND MECANICIEN</t>
  </si>
  <si>
    <t>LIEUTENANT</t>
  </si>
  <si>
    <t>CHEF DE QUART PONT</t>
  </si>
  <si>
    <t>CHEF DE QUART</t>
  </si>
  <si>
    <t>HYDROGRAPHE 1ère classe</t>
  </si>
  <si>
    <t>HYDROGRAPHE 2ème classe</t>
  </si>
  <si>
    <t>HYDROGRAPHE 3ème classe</t>
  </si>
  <si>
    <t>OFFICIER MECANICIEN</t>
  </si>
  <si>
    <t>CHEF DE QUART MACHINE</t>
  </si>
  <si>
    <t>OFFICIER ELECTRICIEN</t>
  </si>
  <si>
    <t>OFFICIER RADIO 1ère classe &lt; 10 ans ancienneté</t>
  </si>
  <si>
    <t>OFFICIER RADIO 1ère classe &gt; 10 ans ancienneté</t>
  </si>
  <si>
    <t>OFFICIER RADIO 2ème classe &lt; 10 ans ancienneté</t>
  </si>
  <si>
    <t>OFFICIER RADIO 2ème classe &gt; 10 ans ancienneté</t>
  </si>
  <si>
    <t>OFFICIER ELECTRONICIEN ET SYSTEMES M M STAGIAIRE</t>
  </si>
  <si>
    <t>OFFICIER ELECTRONICIEN ET SYSTEMES M M BREVETE</t>
  </si>
  <si>
    <t>OFFICIER ELECTRONICIEN ET SYSTEMES M M DIPLOME</t>
  </si>
  <si>
    <t>OFFICIER ELEVE STAGIAIRE CONDUITE</t>
  </si>
  <si>
    <t>OFFICIER ELEVE STAGIAIRE TECHNIQUE</t>
  </si>
  <si>
    <t>OFFICIER POLYVALENT</t>
  </si>
  <si>
    <t>ELEVE OFFICIER PONT</t>
  </si>
  <si>
    <t>ELEVE PONT</t>
  </si>
  <si>
    <t>ELEVE MACHINE</t>
  </si>
  <si>
    <t>ELEVE OFFICIER ELECTRONICIEN ET SYSTEMES M M</t>
  </si>
  <si>
    <t>ELEVE COMMISSAIRE</t>
  </si>
  <si>
    <t>ELEVE POLYVALENT</t>
  </si>
  <si>
    <t>STAGIAIRE EMBARQUE</t>
  </si>
  <si>
    <t>ASSISTANT OFFICIER PONT</t>
  </si>
  <si>
    <t>ASSISTANT OFFICIER STAGIAIRE PONT</t>
  </si>
  <si>
    <t>ASSISTANT OFFICIER MACHINE</t>
  </si>
  <si>
    <t>ASSISTANT OFFICIER STAGIAIRE MACHINE</t>
  </si>
  <si>
    <t>ASSISTANT OFFICIER ELECTRICIEN</t>
  </si>
  <si>
    <t>ASSISTANT OFFICIER SERVICE GENERAL</t>
  </si>
  <si>
    <t>ASSISTANT OFFICIER STAGIAIRE SERVICE GENERAL</t>
  </si>
  <si>
    <t>MAITRE D'EQUIPAGE</t>
  </si>
  <si>
    <t>MAITRE D'EQUIPAGE NAVIRES CARACTERISTIQUES POUSSEES</t>
  </si>
  <si>
    <t>CHEF TIMONIER</t>
  </si>
  <si>
    <t>MAITRE CHARPENTIER</t>
  </si>
  <si>
    <t>CAPITAINE D'ARMES</t>
  </si>
  <si>
    <t>MAITRE GRAISSEUR</t>
  </si>
  <si>
    <t>MAITRE MECANICIEN</t>
  </si>
  <si>
    <t>MAITRE MECANICIEN NAVIRES CARACTERISTIQUES POUSSEES</t>
  </si>
  <si>
    <t>OUVRIER MECANICIEN</t>
  </si>
  <si>
    <t>OUVRIER MECANICIEN QUALIFIE</t>
  </si>
  <si>
    <t>MAITRE ELECTRICIEN</t>
  </si>
  <si>
    <t>MAITRE ELECTRICIEN NAVIRES CARACTERISTIQUES POUSSEES</t>
  </si>
  <si>
    <t>OUVRIER ELECTRICIEN</t>
  </si>
  <si>
    <t>OUVRIER ELECTRICIEN QUALIFIE</t>
  </si>
  <si>
    <t>CHEF INFIRMIER</t>
  </si>
  <si>
    <t>CHEF ECRIVAIN</t>
  </si>
  <si>
    <t>SOUS-CHEF RECEPTION</t>
  </si>
  <si>
    <t>CHEF IMPRIMEUR</t>
  </si>
  <si>
    <t>INTENDANT</t>
  </si>
  <si>
    <t>INTENDANT NAVIRES CLASSE III</t>
  </si>
  <si>
    <t>CHEF CUISINIER</t>
  </si>
  <si>
    <t>CHEF CUISINIER NAVIRES CLASSE III</t>
  </si>
  <si>
    <t>CHEF CUISINIER ADJOINT</t>
  </si>
  <si>
    <t>CUISINIER D'EQUIPAGE</t>
  </si>
  <si>
    <t>CUISINIER CHARGE DES VIVRES</t>
  </si>
  <si>
    <t>CHEF DE PARTIE</t>
  </si>
  <si>
    <t>PREMIER CAMBUSIER</t>
  </si>
  <si>
    <t>PREMIER CAMBUSIER NAVIRES CLASSE III</t>
  </si>
  <si>
    <t>PREMIER BOULANGER</t>
  </si>
  <si>
    <t>PREMIER BOULANGER SUR NAVIRES DE CLASSE III</t>
  </si>
  <si>
    <t>MAITRE D'HOTEL</t>
  </si>
  <si>
    <t>MAITRE D'HOTEL NAVIRES CLASSE III</t>
  </si>
  <si>
    <t>CHEF HÔTELIER</t>
  </si>
  <si>
    <t>PREMIER BOUCHER</t>
  </si>
  <si>
    <t>CHEF LINGER</t>
  </si>
  <si>
    <t>CHEF BUANDIER</t>
  </si>
  <si>
    <t>CHEF ARGENTIER</t>
  </si>
  <si>
    <t>CHEF CAVISTE</t>
  </si>
  <si>
    <t>CHEF SOMMELIER</t>
  </si>
  <si>
    <t>CHEF DE BORDEE</t>
  </si>
  <si>
    <t>SECOND MAITRE</t>
  </si>
  <si>
    <t>CHARPENTIER</t>
  </si>
  <si>
    <t>CHARPENTIER TITULAIRE CERTIFICAT OUVRIER SPECIALISE</t>
  </si>
  <si>
    <t>FRIGORISTE</t>
  </si>
  <si>
    <t>INFIRMIER</t>
  </si>
  <si>
    <t>CHEF HOTESSE</t>
  </si>
  <si>
    <t>CHEF BOUTIQUIERE</t>
  </si>
  <si>
    <t>DEUXIEME CUISINIER</t>
  </si>
  <si>
    <t>DEUXIEME CUISINIER navire classe III</t>
  </si>
  <si>
    <t>SECOND CUISINIER</t>
  </si>
  <si>
    <t>SECOND CUISINIER navire classe III</t>
  </si>
  <si>
    <t>TROISIEME CUISINIER</t>
  </si>
  <si>
    <t>DEUXIEME CAMBUSIER</t>
  </si>
  <si>
    <t>DEUXIEME BOULANGER</t>
  </si>
  <si>
    <t>CHEF ADJOINT HOTELIER</t>
  </si>
  <si>
    <t>DEUXIEME PATISSIER</t>
  </si>
  <si>
    <t>CHEF D'OFFICE</t>
  </si>
  <si>
    <t>CHEF DE SALON</t>
  </si>
  <si>
    <t>BARMAN / BARMAID</t>
  </si>
  <si>
    <t>MATELOT QUALIFIE &gt; 3 ANS NAVIGATION AVEC BREVET CAPITAINE</t>
  </si>
  <si>
    <t>MAGASINIER</t>
  </si>
  <si>
    <t>CHEF D'OFFICE ADJOINT</t>
  </si>
  <si>
    <t>CHEF DE SALON ADJOINT</t>
  </si>
  <si>
    <t>MATELOT</t>
  </si>
  <si>
    <t>MATELOT &gt; 5 ANS NAVIGATION AVEC CERTIFICAT</t>
  </si>
  <si>
    <t>MATELOT TITULAIRE DU CERTIFICAT DE MARIN QUALIFIE PONT OU MACHINE</t>
  </si>
  <si>
    <t>MATELOT PLONGEUR</t>
  </si>
  <si>
    <t>MATELOT PLONGEUR &gt; 5 ANS NAVIGATION AVEC CERTIFICAT</t>
  </si>
  <si>
    <t>SCAPHANDRIER TITULAIRE D'UN CERTIFICAT D'OUVRIER SPECIALISE</t>
  </si>
  <si>
    <t>NETTOYEUR</t>
  </si>
  <si>
    <t>NETTOYEUR &gt; 5 ANS NAVIGATION AVEC CERTIFICAT</t>
  </si>
  <si>
    <t>HOTESSE</t>
  </si>
  <si>
    <t>HOTESSE  &gt; 5 ANS ANCIENNETE</t>
  </si>
  <si>
    <t>HOTESSE &gt; 5 ANS NAVIGATION AVEC CERTIFICAT</t>
  </si>
  <si>
    <t xml:space="preserve">AIDE DE CUISINE </t>
  </si>
  <si>
    <t>AIDE DE CUISINE &gt; 5 ANS NAVIGATION AVEC CERTIFICAT</t>
  </si>
  <si>
    <t>AIDE TOUTES CATEGORIES</t>
  </si>
  <si>
    <t>AIDE TOUTES CATEGORIES &gt; 5 ANS ANCIENNETE</t>
  </si>
  <si>
    <t>AIDE TOUTES CATEGORIES &gt; 5 ANS NAVIGATION AVEC CERTIFICAT</t>
  </si>
  <si>
    <t>GARCON</t>
  </si>
  <si>
    <t>GARCON &gt; 5 ANS ANCIENNETE</t>
  </si>
  <si>
    <t>GARCON &gt; 5 ANS NAVIGATION AVEC CERTIFICAT</t>
  </si>
  <si>
    <t>SERVEUSE</t>
  </si>
  <si>
    <t>SERVEUSE &gt; 5 ANS ANCIENNETE</t>
  </si>
  <si>
    <t>SERVEUSE &gt; 5 ANS NAVIGATION AVEC CERTIFICAT</t>
  </si>
  <si>
    <t>CHEF DE RANG</t>
  </si>
  <si>
    <t>FEMME DE CHAMBRE</t>
  </si>
  <si>
    <t>FEMME DE CHAMBRE &gt; 5 ANS ANCIENNETE</t>
  </si>
  <si>
    <t>AGENT DE PROPRETE</t>
  </si>
  <si>
    <t>AGENT DE PROPRETE &gt; 5 ANS ANCIENNETE</t>
  </si>
  <si>
    <t>AGENT DE PROPRETE &gt; 5 ANS NAVIGATION AVEC CERTIFICAT</t>
  </si>
  <si>
    <t>MATELOT DE MOINS DE 18 ANS PONT</t>
  </si>
  <si>
    <t>MATELOT DE MOINS DE 18 ANS MACHINE</t>
  </si>
  <si>
    <t>MATELOT DE MOINS DE 18 ANS SERVICE GENERAL</t>
  </si>
  <si>
    <t>MATELOT DE MOINS DE 18 ANS POLYVALENT</t>
  </si>
  <si>
    <t>APPRENTI PONT</t>
  </si>
  <si>
    <t>APPRENTI MACHINE</t>
  </si>
  <si>
    <t>APPRENTI SERVICE GENERAL</t>
  </si>
  <si>
    <t>APPRENTI POLYVALENT</t>
  </si>
  <si>
    <t>AA01A</t>
  </si>
  <si>
    <t>AA01C</t>
  </si>
  <si>
    <t>AA01D</t>
  </si>
  <si>
    <t>AA02A</t>
  </si>
  <si>
    <t>AA03A</t>
  </si>
  <si>
    <t>BA01B</t>
  </si>
  <si>
    <t>CA01A</t>
  </si>
  <si>
    <t>CA01B</t>
  </si>
  <si>
    <t>CB01A</t>
  </si>
  <si>
    <t>CB01B</t>
  </si>
  <si>
    <t>CC01A</t>
  </si>
  <si>
    <t>CC02B</t>
  </si>
  <si>
    <t>CC02C</t>
  </si>
  <si>
    <t>CC02D</t>
  </si>
  <si>
    <t>CD01A</t>
  </si>
  <si>
    <t>CD06A</t>
  </si>
  <si>
    <t>CD06B</t>
  </si>
  <si>
    <t>CG00A</t>
  </si>
  <si>
    <t>DB01A</t>
  </si>
  <si>
    <t>EB01A</t>
  </si>
  <si>
    <t>FA01A</t>
  </si>
  <si>
    <t>FA01B</t>
  </si>
  <si>
    <t>FA01I</t>
  </si>
  <si>
    <t>FA07B</t>
  </si>
  <si>
    <t>FA07C</t>
  </si>
  <si>
    <t>FA07D</t>
  </si>
  <si>
    <t>FB01A</t>
  </si>
  <si>
    <t>FB01C</t>
  </si>
  <si>
    <t>FB08B</t>
  </si>
  <si>
    <t>FC01A</t>
  </si>
  <si>
    <t>FC02D</t>
  </si>
  <si>
    <t>FC02E</t>
  </si>
  <si>
    <t>FC02F</t>
  </si>
  <si>
    <t>FE09A</t>
  </si>
  <si>
    <t>FF08A</t>
  </si>
  <si>
    <t>FG00A</t>
  </si>
  <si>
    <t>GA01B</t>
  </si>
  <si>
    <t>GA01E</t>
  </si>
  <si>
    <t>GB01D</t>
  </si>
  <si>
    <t>GC02A</t>
  </si>
  <si>
    <t>GD06A</t>
  </si>
  <si>
    <t>GG00A</t>
  </si>
  <si>
    <t>GG00Z</t>
  </si>
  <si>
    <t>JA01A</t>
  </si>
  <si>
    <t>JA01D</t>
  </si>
  <si>
    <t>JB01A</t>
  </si>
  <si>
    <t>JB01D</t>
  </si>
  <si>
    <t>JB08A</t>
  </si>
  <si>
    <t>JD00A</t>
  </si>
  <si>
    <t>JD00C</t>
  </si>
  <si>
    <t>MA01A</t>
  </si>
  <si>
    <t>MA06A</t>
  </si>
  <si>
    <t>MA08A</t>
  </si>
  <si>
    <t>MA14A</t>
  </si>
  <si>
    <t>MB03A</t>
  </si>
  <si>
    <t>MB06A</t>
  </si>
  <si>
    <t>MB06B</t>
  </si>
  <si>
    <t>MB08A</t>
  </si>
  <si>
    <t>MB08E</t>
  </si>
  <si>
    <t>MD02A</t>
  </si>
  <si>
    <t>MD07A</t>
  </si>
  <si>
    <t>MD09B</t>
  </si>
  <si>
    <t>MD26A</t>
  </si>
  <si>
    <t>MD31A</t>
  </si>
  <si>
    <t>MD33A</t>
  </si>
  <si>
    <t>MD33C</t>
  </si>
  <si>
    <t>MD34A</t>
  </si>
  <si>
    <t>MD36A</t>
  </si>
  <si>
    <t>MD38A</t>
  </si>
  <si>
    <t>MD40B</t>
  </si>
  <si>
    <t>MD41B</t>
  </si>
  <si>
    <t>MD49A</t>
  </si>
  <si>
    <t>MD49D</t>
  </si>
  <si>
    <t>MD55B</t>
  </si>
  <si>
    <t>MD56A</t>
  </si>
  <si>
    <t>MD57A</t>
  </si>
  <si>
    <t>MD58A</t>
  </si>
  <si>
    <t>MD59A</t>
  </si>
  <si>
    <t>MD62A</t>
  </si>
  <si>
    <t>MD69A</t>
  </si>
  <si>
    <t>NA01A</t>
  </si>
  <si>
    <t>NA08A</t>
  </si>
  <si>
    <t>NB11A</t>
  </si>
  <si>
    <t>ND02A</t>
  </si>
  <si>
    <t>ND09A</t>
  </si>
  <si>
    <t>ND12A</t>
  </si>
  <si>
    <t>ND33A</t>
  </si>
  <si>
    <t>ND33B</t>
  </si>
  <si>
    <t>ND33C</t>
  </si>
  <si>
    <t>ND40B</t>
  </si>
  <si>
    <t>ND41B</t>
  </si>
  <si>
    <t>ND49F</t>
  </si>
  <si>
    <t>ND54A</t>
  </si>
  <si>
    <t>ND60A</t>
  </si>
  <si>
    <t>ND63A</t>
  </si>
  <si>
    <t>ND64A</t>
  </si>
  <si>
    <t>PA01A</t>
  </si>
  <si>
    <t>PA19A</t>
  </si>
  <si>
    <t>PD60A</t>
  </si>
  <si>
    <t>PD63A</t>
  </si>
  <si>
    <t>QA01A</t>
  </si>
  <si>
    <t>QA21A</t>
  </si>
  <si>
    <t>QA22A</t>
  </si>
  <si>
    <t>QB05A</t>
  </si>
  <si>
    <t>QD09A</t>
  </si>
  <si>
    <t>QD39A</t>
  </si>
  <si>
    <t>QD39B</t>
  </si>
  <si>
    <t>QD49A</t>
  </si>
  <si>
    <t>QD49E</t>
  </si>
  <si>
    <t>QD61B</t>
  </si>
  <si>
    <t>QD68A</t>
  </si>
  <si>
    <t>QD76B</t>
  </si>
  <si>
    <t>RA01C</t>
  </si>
  <si>
    <t>RB01C</t>
  </si>
  <si>
    <t>RD00E</t>
  </si>
  <si>
    <t>RG00B</t>
  </si>
  <si>
    <t>TA00A</t>
  </si>
  <si>
    <t>TB00A</t>
  </si>
  <si>
    <t>TD00A</t>
  </si>
  <si>
    <t>TG00A</t>
  </si>
  <si>
    <t>Commerce - Navire à passagers</t>
  </si>
  <si>
    <t>VEDETTE / EMBARQUEMENT PROMENADE</t>
  </si>
  <si>
    <t>&lt; 200</t>
  </si>
  <si>
    <t>Long-cours, Cabotage international , Cabotage national</t>
  </si>
  <si>
    <t>&lt; 3600</t>
  </si>
  <si>
    <t>&lt; 850</t>
  </si>
  <si>
    <t xml:space="preserve">Catégorie du dernier embarquement </t>
  </si>
  <si>
    <t>[850, 3000[</t>
  </si>
  <si>
    <t>VEDETTE AMPHIBIE À PASSAGERS</t>
  </si>
  <si>
    <t>[3 000, 7 000[</t>
  </si>
  <si>
    <t>≥ 7 000</t>
  </si>
  <si>
    <t>TRANSBORDEUR / FERRY</t>
  </si>
  <si>
    <t>[3600, 7300[</t>
  </si>
  <si>
    <t>NGV (HSC - HIGH SPEED CRAFT)</t>
  </si>
  <si>
    <t>NAVIRES A PASSAGERS</t>
  </si>
  <si>
    <t>BAC</t>
  </si>
  <si>
    <t>[7300, 14000[</t>
  </si>
  <si>
    <t>AEROGLISSEUR</t>
  </si>
  <si>
    <t>HYDROPTERE</t>
  </si>
  <si>
    <t>ENGIN GRANDE VITESSE MIXTE</t>
  </si>
  <si>
    <t>[14000, 25000[</t>
  </si>
  <si>
    <t>[850, 3 000[</t>
  </si>
  <si>
    <t>≥ 25000</t>
  </si>
  <si>
    <t>≥ 3 000</t>
  </si>
  <si>
    <t>Navigation Côtière</t>
  </si>
  <si>
    <t>&lt; 4</t>
  </si>
  <si>
    <t>Hors passage des îles</t>
  </si>
  <si>
    <t>[4, 15[</t>
  </si>
  <si>
    <t>&gt;= 15</t>
  </si>
  <si>
    <t>Passage des îles</t>
  </si>
  <si>
    <t>&gt; 200</t>
  </si>
  <si>
    <t>&lt; 7 000</t>
  </si>
  <si>
    <t>PAQUEBOT / NAVIRE DE CROISIERE</t>
  </si>
  <si>
    <r>
      <t xml:space="preserve">Puissance administrative (en </t>
    </r>
    <r>
      <rPr>
        <b/>
        <sz val="9"/>
        <color theme="0" tint="-4.9989318521683403E-2"/>
        <rFont val="Arial"/>
        <family val="2"/>
      </rPr>
      <t>KW</t>
    </r>
    <r>
      <rPr>
        <b/>
        <sz val="9"/>
        <color rgb="FFFFFFFF"/>
        <rFont val="Arial"/>
        <family val="2"/>
        <charset val="1"/>
      </rPr>
      <t xml:space="preserve">)
</t>
    </r>
    <r>
      <rPr>
        <b/>
        <sz val="9"/>
        <color theme="9" tint="0.59999389629810485"/>
        <rFont val="Arial"/>
        <family val="2"/>
      </rPr>
      <t>[le + favorable]</t>
    </r>
  </si>
  <si>
    <r>
      <t xml:space="preserve">Port en lourd (en tonnes)
</t>
    </r>
    <r>
      <rPr>
        <b/>
        <sz val="9"/>
        <color theme="9" tint="0.59999389629810485"/>
        <rFont val="Arial"/>
        <family val="2"/>
      </rPr>
      <t>[le + favorable]</t>
    </r>
  </si>
  <si>
    <t>INGENIEUR ELECTRONICIEN</t>
  </si>
  <si>
    <t>INGENIEUR ELECTRONICIEN 5 ANS ANCIENNETE</t>
  </si>
  <si>
    <t>POMPISTE SUR NAVIRES PETROLIERS</t>
  </si>
  <si>
    <t>CC02A</t>
  </si>
  <si>
    <t>MB16A</t>
  </si>
  <si>
    <t>Commerce - Navires de charge</t>
  </si>
  <si>
    <t>transbordeur spécialisé</t>
  </si>
  <si>
    <t>Long-cours, Cabotage international , Cabotage national *</t>
  </si>
  <si>
    <t>&lt; 2575</t>
  </si>
  <si>
    <r>
      <t xml:space="preserve">Si &gt; 50 alors retenir la tranche de port en lourd ou de puissance immédiatement </t>
    </r>
    <r>
      <rPr>
        <sz val="9"/>
        <rFont val="Arial"/>
        <family val="2"/>
      </rPr>
      <t>supérieure
(hors navire gazier 6020)</t>
    </r>
  </si>
  <si>
    <t>&lt; 1500</t>
  </si>
  <si>
    <t>[1500, 3000[</t>
  </si>
  <si>
    <t>cargo</t>
  </si>
  <si>
    <t>[3000, 6000[</t>
  </si>
  <si>
    <t>[6 000, 14 000[</t>
  </si>
  <si>
    <t>navire frigorifique</t>
  </si>
  <si>
    <t>[14 000, 100 000]</t>
  </si>
  <si>
    <t>&gt; 100 000</t>
  </si>
  <si>
    <t>vraquier</t>
  </si>
  <si>
    <t>navire citerne produits chimiques</t>
  </si>
  <si>
    <t>pétrolier, vraquier</t>
  </si>
  <si>
    <t>pétrolier, minéralier</t>
  </si>
  <si>
    <t>[2575,14000]</t>
  </si>
  <si>
    <t xml:space="preserve">pétrolier brut </t>
  </si>
  <si>
    <t>navire citerne non chimiquier</t>
  </si>
  <si>
    <t>gazier : le port en lourd doit être multiplié par 2,1</t>
  </si>
  <si>
    <t>ravitailleur de port, rade</t>
  </si>
  <si>
    <t>supply</t>
  </si>
  <si>
    <t>roulier ConRo</t>
  </si>
  <si>
    <t>porte conteneur</t>
  </si>
  <si>
    <t>transporteur colis lourds</t>
  </si>
  <si>
    <t>chaland/ponton/barge</t>
  </si>
  <si>
    <t>[14000, 25000]</t>
  </si>
  <si>
    <t>Si &gt; 50 alors retenir la tranche de puissance immédiatement supérieure
(hors navire gazier 6020)</t>
  </si>
  <si>
    <t>transporteur de produits pétroliers</t>
  </si>
  <si>
    <t>aéroglisseur de transport de fret</t>
  </si>
  <si>
    <t>&gt; 25000</t>
  </si>
  <si>
    <t>cargo roulier</t>
  </si>
  <si>
    <t>navire de scaphandrier</t>
  </si>
  <si>
    <t xml:space="preserve">MARIN CHEF D'ENTREPRISE </t>
  </si>
  <si>
    <t>CAPITAINE DE NAVIRE</t>
  </si>
  <si>
    <t>MARIN CHEF D'ENTREPRISE APTE A LA CONDUITE DES NAVIRES CONCHYLICOLES</t>
  </si>
  <si>
    <t>MARIN CADRE APTE A LA CONDUITE DES NAVIRES CONCHYLICOLES</t>
  </si>
  <si>
    <t>MARIN CADRE</t>
  </si>
  <si>
    <t>ELEVE STAGIAIRE</t>
  </si>
  <si>
    <t>MARIN CHEF D'EQUIPE APTE A LA CONDUITE DES NAVIRES CONCHYLICOLES</t>
  </si>
  <si>
    <t>MARIN CHEF D'EQUIPE</t>
  </si>
  <si>
    <t>MATELOT OUVRIER APTE A LA CONDUITE DES NAVIRES CONCHYLICOLES</t>
  </si>
  <si>
    <t xml:space="preserve">MATELOT OUVRIER MOINS DE 18 ANS </t>
  </si>
  <si>
    <t xml:space="preserve">MATELOT OUVRIER </t>
  </si>
  <si>
    <t>AA01H</t>
  </si>
  <si>
    <t>AA01J</t>
  </si>
  <si>
    <t>AG09A</t>
  </si>
  <si>
    <t>CG09A</t>
  </si>
  <si>
    <t>FA01M</t>
  </si>
  <si>
    <t>GG00D</t>
  </si>
  <si>
    <t>JG03A</t>
  </si>
  <si>
    <t>MA01E</t>
  </si>
  <si>
    <t>NG03A</t>
  </si>
  <si>
    <t>QA00B</t>
  </si>
  <si>
    <t>QA00C</t>
  </si>
  <si>
    <t>Cultures marines</t>
  </si>
  <si>
    <t>PATRON</t>
  </si>
  <si>
    <t>MATELOT PATRON seul à bord</t>
  </si>
  <si>
    <t>DIRECTEUR DE PRODUCTION BORD</t>
  </si>
  <si>
    <t>SECOND MACHINE</t>
  </si>
  <si>
    <t xml:space="preserve">OFFICIER RADIOELECTRICIEN ANCIENNETE&gt; 12 mois </t>
  </si>
  <si>
    <t>RADIOELECTRICIEN NON OFFICIER ANCIENNETE &lt; 12 mois</t>
  </si>
  <si>
    <t>MAITRE D’EQUIPAGE</t>
  </si>
  <si>
    <t>CHEF RAMENDEUR</t>
  </si>
  <si>
    <t>SPECIALISTE DES MACHINES DE TRAITEMENT DU POISSON</t>
  </si>
  <si>
    <t>CHEF DE FABRICATION</t>
  </si>
  <si>
    <t>OUVRIER MECANICIEN AVEC TITRE PROFESSIONNEL</t>
  </si>
  <si>
    <t>OUVRIER ELECTRICIEN AVEC TITRE PROFESSIONNEL</t>
  </si>
  <si>
    <t>OUVRIER ELECTRICIEN FRIGORISTE AVEC TITRE PROFESSIONNEL</t>
  </si>
  <si>
    <t>CUISINIER</t>
  </si>
  <si>
    <t>GRAISSEUR</t>
  </si>
  <si>
    <t>GRAISSEUR TITULAIRE D'UN TITRE PROFESSIONNEL</t>
  </si>
  <si>
    <t>BOULANGER</t>
  </si>
  <si>
    <t>MATELOT "MARIN PECHEUR QUALIFIE" &gt; 3 ANS NAVIGATION AVEC BREVET CAPITAINE OU PATRON</t>
  </si>
  <si>
    <t>RAMENDEUR</t>
  </si>
  <si>
    <t>SOUS-CHEF DE FABRICATION</t>
  </si>
  <si>
    <t>AIDE RAMENDEUR</t>
  </si>
  <si>
    <t>CALIER</t>
  </si>
  <si>
    <t>TREUILLISTE</t>
  </si>
  <si>
    <t>AGENT DU SERVICE GENERAL</t>
  </si>
  <si>
    <t>AIDE DE CUISINE</t>
  </si>
  <si>
    <t>MATELOT CUISINIER</t>
  </si>
  <si>
    <t>GARÇON</t>
  </si>
  <si>
    <t>PECHEUR A PIED</t>
  </si>
  <si>
    <t>CB01F</t>
  </si>
  <si>
    <t>EB01C</t>
  </si>
  <si>
    <t>KC01C</t>
  </si>
  <si>
    <t>MA10A</t>
  </si>
  <si>
    <t>MA26E</t>
  </si>
  <si>
    <t>MA30A</t>
  </si>
  <si>
    <t>MB10A</t>
  </si>
  <si>
    <t>MD33E</t>
  </si>
  <si>
    <t>NB03A</t>
  </si>
  <si>
    <t>ND41A</t>
  </si>
  <si>
    <t>PA01B</t>
  </si>
  <si>
    <t>PA10A</t>
  </si>
  <si>
    <t>PA30A</t>
  </si>
  <si>
    <t>QA10A</t>
  </si>
  <si>
    <t>QA14D</t>
  </si>
  <si>
    <t>QA32A</t>
  </si>
  <si>
    <t>QD00C</t>
  </si>
  <si>
    <t>QU07A</t>
  </si>
  <si>
    <t>Pêche</t>
  </si>
  <si>
    <t>Grande pêche</t>
  </si>
  <si>
    <t>&lt; 630</t>
  </si>
  <si>
    <t>≥ 630</t>
  </si>
  <si>
    <t>Pêche au large</t>
  </si>
  <si>
    <t>&lt; 39</t>
  </si>
  <si>
    <t>[39, 79[</t>
  </si>
  <si>
    <t>[79, 200[</t>
  </si>
  <si>
    <t>[200, 370[</t>
  </si>
  <si>
    <t>≥ 370</t>
  </si>
  <si>
    <t>Pêche côtière</t>
  </si>
  <si>
    <t>[4, 19[</t>
  </si>
  <si>
    <t>≥ 19</t>
  </si>
  <si>
    <t>Petite pêche</t>
  </si>
  <si>
    <t>Culture Marine Petite Pêche</t>
  </si>
  <si>
    <t>≥ 4</t>
  </si>
  <si>
    <t>CHEF DE BORD</t>
  </si>
  <si>
    <t>EQUIPIER</t>
  </si>
  <si>
    <t>FA03A</t>
  </si>
  <si>
    <t>QA03A</t>
  </si>
  <si>
    <t>Plaisance professionnelle</t>
  </si>
  <si>
    <t>voilier NUC</t>
  </si>
  <si>
    <t>Yachting cabotage international</t>
  </si>
  <si>
    <t>Yachting cabotage national</t>
  </si>
  <si>
    <t>moteur NUC</t>
  </si>
  <si>
    <t>Yachting long cours</t>
  </si>
  <si>
    <t>Yachting navigation côtière</t>
  </si>
  <si>
    <t>* l'utilisation de fonctions autres sur les navires NUC (comme mécaniciens ou hôtesses) doit faire l'objet d'une demande de dérogation auprès de la Direction des affaires maritimes</t>
  </si>
  <si>
    <r>
      <t xml:space="preserve">Jauge brute en </t>
    </r>
    <r>
      <rPr>
        <b/>
        <sz val="9"/>
        <color theme="0" tint="-4.9989318521683403E-2"/>
        <rFont val="Arial"/>
        <family val="2"/>
      </rPr>
      <t>UMS</t>
    </r>
    <r>
      <rPr>
        <b/>
        <sz val="9"/>
        <color rgb="FFFFFFFF"/>
        <rFont val="Arial"/>
        <family val="2"/>
        <charset val="1"/>
      </rPr>
      <t xml:space="preserve">
</t>
    </r>
    <r>
      <rPr>
        <b/>
        <sz val="9"/>
        <color theme="9" tint="0.59999389629810485"/>
        <rFont val="Arial"/>
        <family val="2"/>
      </rPr>
      <t>[le + favorable]</t>
    </r>
  </si>
  <si>
    <t>MATELOT PATRON &gt; 3 ANS NAVIGATION AVEC BREVET DE CAPITAINE</t>
  </si>
  <si>
    <t>CHEF DE SERVICE</t>
  </si>
  <si>
    <t>MECANICIEN SUR MACHINE &lt;100 cv</t>
  </si>
  <si>
    <t>CHEF MANŒUVRE STAGIAIRE</t>
  </si>
  <si>
    <t>CHEF MANŒUVRE TITULAIRE (1 pour 5 lamaneurs)</t>
  </si>
  <si>
    <t>MECANICIEN LAMANEUR</t>
  </si>
  <si>
    <t>PILOTE des autres stations</t>
  </si>
  <si>
    <t>PILOTE DK BR ST FF LH MA NC NA RO BX CH CA</t>
  </si>
  <si>
    <t>PILOTE SB PV PP BL SM TL LR DI LO NI CY CN LR BI PY AJ SP BA</t>
  </si>
  <si>
    <t>AA35A</t>
  </si>
  <si>
    <t>FG11A</t>
  </si>
  <si>
    <t>PB06A</t>
  </si>
  <si>
    <t>XA04A</t>
  </si>
  <si>
    <t xml:space="preserve">Remorquage / Pilotage / Lamanage  </t>
  </si>
  <si>
    <t>remorqueur portuaire côtier</t>
  </si>
  <si>
    <t>Remorquage navigation côtière, Remorquage cabotage international, Remorquage cabotage national, Remorquage long cours</t>
  </si>
  <si>
    <t>&lt; 360</t>
  </si>
  <si>
    <t>&lt; 160</t>
  </si>
  <si>
    <t>[360, 500[</t>
  </si>
  <si>
    <t>[160, 245[</t>
  </si>
  <si>
    <t>remorqueur de haute mer</t>
  </si>
  <si>
    <r>
      <t>&gt;</t>
    </r>
    <r>
      <rPr>
        <sz val="9"/>
        <color theme="9" tint="-0.249977111117893"/>
        <rFont val="Arial"/>
        <family val="2"/>
      </rPr>
      <t>=</t>
    </r>
    <r>
      <rPr>
        <sz val="9"/>
        <color rgb="FF000000"/>
        <rFont val="Arial"/>
        <family val="2"/>
        <charset val="1"/>
      </rPr>
      <t xml:space="preserve"> 500</t>
    </r>
  </si>
  <si>
    <r>
      <t>&gt;</t>
    </r>
    <r>
      <rPr>
        <sz val="9"/>
        <color theme="9" tint="-0.249977111117893"/>
        <rFont val="Arial"/>
        <family val="2"/>
      </rPr>
      <t>=</t>
    </r>
    <r>
      <rPr>
        <sz val="9"/>
        <color rgb="FF000000"/>
        <rFont val="Arial"/>
        <family val="2"/>
        <charset val="1"/>
      </rPr>
      <t xml:space="preserve"> 245</t>
    </r>
  </si>
  <si>
    <t>navire de servitude</t>
  </si>
  <si>
    <t>chaland/ponton/barge motorisé</t>
  </si>
  <si>
    <t>[4 , 15[</t>
  </si>
  <si>
    <t>chaland automoteur portuaire</t>
  </si>
  <si>
    <t>chaland portuaire</t>
  </si>
  <si>
    <t>Lamanage navigation côtière</t>
  </si>
  <si>
    <t>≥15</t>
  </si>
  <si>
    <t>Pilotage</t>
  </si>
  <si>
    <r>
      <t xml:space="preserve">Puissance administrative (en </t>
    </r>
    <r>
      <rPr>
        <b/>
        <sz val="9"/>
        <color theme="0" tint="-4.9989318521683403E-2"/>
        <rFont val="Arial"/>
        <family val="2"/>
      </rPr>
      <t>KW</t>
    </r>
    <r>
      <rPr>
        <b/>
        <sz val="9"/>
        <color rgb="FFFFFFFF"/>
        <rFont val="Arial"/>
        <family val="2"/>
        <charset val="1"/>
      </rPr>
      <t>)</t>
    </r>
  </si>
  <si>
    <t xml:space="preserve">CHEF DE QUART MACHINE </t>
  </si>
  <si>
    <t>MAITRE D'EQUIPAGE  sur navire à caractéristiques techniques poussées</t>
  </si>
  <si>
    <t>MAITRE MECANICIEN sur navire à caractéristiques techniques poussées</t>
  </si>
  <si>
    <t>OUVRIER MECANICIEN SANS CERTIFICAT</t>
  </si>
  <si>
    <t>MAITRE ELECTRICIEN sur navire à caractéristiques techniques poussées</t>
  </si>
  <si>
    <t>OUVRIER ELECTRICIEN SANS CERTIFICAT</t>
  </si>
  <si>
    <t>CHARPENTIER TITULAIRE D'UN CERTIFICAT OUVRIER SPECIALISE</t>
  </si>
  <si>
    <t>Travaux maritimes</t>
  </si>
  <si>
    <t>baliseur cat A</t>
  </si>
  <si>
    <t>Navigation côtière</t>
  </si>
  <si>
    <t>Cabotage international</t>
  </si>
  <si>
    <t>Cabotage national</t>
  </si>
  <si>
    <t>drague à désagrégateur</t>
  </si>
  <si>
    <t>&lt; 500</t>
  </si>
  <si>
    <t xml:space="preserve">catégorie du dernier embarquement </t>
  </si>
  <si>
    <t>[500, 2200[</t>
  </si>
  <si>
    <t>≥ 2200</t>
  </si>
  <si>
    <t>refouleur, élévateur</t>
  </si>
  <si>
    <t>≥ 500</t>
  </si>
  <si>
    <t xml:space="preserve">drague à bennes </t>
  </si>
  <si>
    <t>drague aspiratrice</t>
  </si>
  <si>
    <t>[500, 1100[</t>
  </si>
  <si>
    <t>[1100, 2200[</t>
  </si>
  <si>
    <t>[2200, 7500[</t>
  </si>
  <si>
    <t>≥7500</t>
  </si>
  <si>
    <t>drague à godets</t>
  </si>
  <si>
    <t>&lt; 220</t>
  </si>
  <si>
    <t>≥ 220</t>
  </si>
  <si>
    <t>porteur à déblais automoteur</t>
  </si>
  <si>
    <t>[220, 500]</t>
  </si>
  <si>
    <t>&gt; 500</t>
  </si>
  <si>
    <r>
      <t xml:space="preserve">Pour faciliter les déclarations des employeurs, l'ENIM continue de </t>
    </r>
    <r>
      <rPr>
        <b/>
        <i/>
        <sz val="11"/>
        <rFont val="Calibri"/>
        <family val="2"/>
      </rPr>
      <t>notifier</t>
    </r>
    <r>
      <rPr>
        <i/>
        <sz val="11"/>
        <rFont val="Calibri"/>
        <family val="2"/>
        <charset val="1"/>
      </rPr>
      <t xml:space="preserve"> au marin et à l'employeur les situations suivantes qui permettent d'obtenir des catégories plus hautes en fonction de l'ancienneté et des brevets des marins.</t>
    </r>
  </si>
  <si>
    <t>COMMERCE ET PECHE (Hors Cultures marines et plaisance)</t>
  </si>
  <si>
    <t>Nouvelle appellation simulateur</t>
  </si>
  <si>
    <t>ancien libellé</t>
  </si>
  <si>
    <t>nouveau libellé</t>
  </si>
  <si>
    <r>
      <t xml:space="preserve">Code 02 </t>
    </r>
    <r>
      <rPr>
        <b/>
        <sz val="11"/>
        <color rgb="FFC4BD97"/>
        <rFont val="Calibri"/>
        <family val="2"/>
        <charset val="1"/>
      </rPr>
      <t>/ Ancien code 40</t>
    </r>
  </si>
  <si>
    <t>"Fonction" &gt; 5 ans navigation avec certificat</t>
  </si>
  <si>
    <t>MATELOT classement Code 02</t>
  </si>
  <si>
    <t>Ne doit pas être classé en 4ème, mais en 5ème :</t>
  </si>
  <si>
    <t>MATELOT PLONGEUR classement Code 02</t>
  </si>
  <si>
    <r>
      <t xml:space="preserve">Matelot ayant 5 ans de </t>
    </r>
    <r>
      <rPr>
        <b/>
        <sz val="11"/>
        <color rgb="FF17375E"/>
        <rFont val="Calibri"/>
        <family val="2"/>
        <charset val="1"/>
      </rPr>
      <t>navigation</t>
    </r>
    <r>
      <rPr>
        <sz val="11"/>
        <color rgb="FF17375E"/>
        <rFont val="Calibri"/>
        <family val="2"/>
        <charset val="1"/>
      </rPr>
      <t xml:space="preserve"> (hors petite pêche)</t>
    </r>
  </si>
  <si>
    <t>NETTOYEUR classement Code 02</t>
  </si>
  <si>
    <r>
      <t xml:space="preserve">Nettoyeur ayant 5 ans de </t>
    </r>
    <r>
      <rPr>
        <b/>
        <sz val="11"/>
        <color rgb="FF17375E"/>
        <rFont val="Calibri"/>
        <family val="2"/>
        <charset val="1"/>
      </rPr>
      <t>navigation</t>
    </r>
    <r>
      <rPr>
        <sz val="11"/>
        <color rgb="FF17375E"/>
        <rFont val="Calibri"/>
        <family val="2"/>
        <charset val="1"/>
      </rPr>
      <t xml:space="preserve"> et titulaire d'un certificat de matelot ou d'un certificat de mécanicien </t>
    </r>
  </si>
  <si>
    <t>HOTESSE classement Code 02</t>
  </si>
  <si>
    <r>
      <t xml:space="preserve">Garçon, serveuse, hôtesse, agent de propreté, aide cuisine au commerce ayant 5 ans de </t>
    </r>
    <r>
      <rPr>
        <b/>
        <sz val="11"/>
        <color rgb="FF17375E"/>
        <rFont val="Calibri"/>
        <family val="2"/>
        <charset val="1"/>
      </rPr>
      <t>navigation</t>
    </r>
    <r>
      <rPr>
        <sz val="11"/>
        <color rgb="FF17375E"/>
        <rFont val="Calibri"/>
        <family val="2"/>
        <charset val="1"/>
      </rPr>
      <t xml:space="preserve"> et titulaire d'un titre professionnel de l'hôtellerie ou du tourisme de niveau 5 (BE, MN, CFN, CAP enseignement technique)</t>
    </r>
  </si>
  <si>
    <t>AIDE DE CUISINE classement Code 02</t>
  </si>
  <si>
    <t>AIDE TOUTES CATEGORIES classement Code 02</t>
  </si>
  <si>
    <t>GARCON classement Code 02</t>
  </si>
  <si>
    <t>SERVEUSE classement Code 02</t>
  </si>
  <si>
    <t>AGENT DE PROPRETE classement Code 02</t>
  </si>
  <si>
    <t>COMMERCE</t>
  </si>
  <si>
    <r>
      <t xml:space="preserve">Code 01 </t>
    </r>
    <r>
      <rPr>
        <b/>
        <sz val="11"/>
        <color rgb="FFC4BD97"/>
        <rFont val="Calibri"/>
        <family val="2"/>
        <charset val="1"/>
      </rPr>
      <t>/ Ancien code 35</t>
    </r>
  </si>
  <si>
    <t>"fonction" &gt; 5 ans ancienneté</t>
  </si>
  <si>
    <t>HOTESSE classement Code 01</t>
  </si>
  <si>
    <t>Ne doit pas être classé en 3ème, mais en 4ème :</t>
  </si>
  <si>
    <t>AIDE TOUTES CATEGORIES classement Code 01</t>
  </si>
  <si>
    <r>
      <t xml:space="preserve">Garçon, serveuse, femme de chambre, hôtesse, agent de propreté, aide, ayant 5 ans </t>
    </r>
    <r>
      <rPr>
        <b/>
        <sz val="11"/>
        <color rgb="FF17375E"/>
        <rFont val="Calibri"/>
        <family val="2"/>
        <charset val="1"/>
      </rPr>
      <t xml:space="preserve">de navigation et services assimilés </t>
    </r>
    <r>
      <rPr>
        <sz val="11"/>
        <color rgb="FF17375E"/>
        <rFont val="Calibri"/>
        <family val="2"/>
        <charset val="1"/>
      </rPr>
      <t>(tous les services déclarés avec une catégorie: congés et arrêts maladie compris)</t>
    </r>
  </si>
  <si>
    <t>GARCON classement Code 01</t>
  </si>
  <si>
    <t>SERVEUSE classement Code 01</t>
  </si>
  <si>
    <t>FEMME DE CHAMBRE classement Code 01</t>
  </si>
  <si>
    <t>AGENT DE PROPRETE classement Code 01</t>
  </si>
  <si>
    <r>
      <t xml:space="preserve">Code 03 </t>
    </r>
    <r>
      <rPr>
        <b/>
        <sz val="11"/>
        <color rgb="FFC4BD97"/>
        <rFont val="Calibri"/>
        <family val="2"/>
        <charset val="1"/>
      </rPr>
      <t>/ Ancien code 9100</t>
    </r>
  </si>
  <si>
    <t>"fonction" &gt; 3 ans navigation avec brevet capitaine</t>
  </si>
  <si>
    <t>MATELOT QUALIFIE Classement Code 03</t>
  </si>
  <si>
    <t>MATELOT PATRON Classement Code 03</t>
  </si>
  <si>
    <t>MATELOT PATRON &gt; 3 ANS NAVIGATION AVEC BREVET CAPITAINE</t>
  </si>
  <si>
    <r>
      <t xml:space="preserve">Matelot titulaire d'un Capitaine 200 ou de tout titre supérieur, âgé de plus de 21 ans et totalisant 3 ans de navigation effective </t>
    </r>
    <r>
      <rPr>
        <b/>
        <sz val="11"/>
        <color rgb="FF17375E"/>
        <rFont val="Calibri"/>
        <family val="2"/>
        <charset val="1"/>
      </rPr>
      <t>au service pont</t>
    </r>
    <r>
      <rPr>
        <sz val="11"/>
        <color rgb="FF17375E"/>
        <rFont val="Calibri"/>
        <family val="2"/>
        <charset val="1"/>
      </rPr>
      <t xml:space="preserve"> </t>
    </r>
    <r>
      <rPr>
        <b/>
        <sz val="11"/>
        <color rgb="FF17375E"/>
        <rFont val="Calibri"/>
        <family val="2"/>
        <charset val="1"/>
      </rPr>
      <t>au commerce</t>
    </r>
  </si>
  <si>
    <r>
      <t xml:space="preserve">Code 08 </t>
    </r>
    <r>
      <rPr>
        <b/>
        <sz val="11"/>
        <color rgb="FFC4BD97"/>
        <rFont val="Calibri"/>
        <family val="2"/>
        <charset val="1"/>
      </rPr>
      <t>/ Ancien code 30</t>
    </r>
  </si>
  <si>
    <t>"fonction" qualifié</t>
  </si>
  <si>
    <t>OUVRIER MECANICIEN AVEC CERTIFICAT OU classement code 08</t>
  </si>
  <si>
    <t>Ne doit pas être classé en 6ème, mais en 7ème :</t>
  </si>
  <si>
    <t>OUVRIER ELECTRICIEN AVEC CERTIFICAT OU classement code 08</t>
  </si>
  <si>
    <t>Ouvrier mécanicien justifiant de 5 ans de navigation effective accomplie en qualité d'ouvrier au cours d'embarquements consécutifs</t>
  </si>
  <si>
    <t>Ouvrier électricien justifiant de 5 ans de navigation effective accomplie en qualité d'ouvrier au cours d'embarquements consécutifs</t>
  </si>
  <si>
    <t>PECHE</t>
  </si>
  <si>
    <r>
      <t xml:space="preserve">Code 05 </t>
    </r>
    <r>
      <rPr>
        <b/>
        <sz val="11"/>
        <color rgb="FFC4BD97"/>
        <rFont val="Calibri"/>
        <family val="2"/>
        <charset val="1"/>
      </rPr>
      <t>/ Ancien code 41</t>
    </r>
  </si>
  <si>
    <t>"fonction" &gt; 3 ans navigation avec brevet capitaine ou patron</t>
  </si>
  <si>
    <t>MATELOT PATRON Classement Code 05</t>
  </si>
  <si>
    <t>Ne doit pas être classé en 3ème ou en 4ème, mais en 5ème :</t>
  </si>
  <si>
    <t>MATELOT "Marin pêcheur qualifié Enim" Classement Code 05</t>
  </si>
  <si>
    <t>Matelot ou matelot patron d'au moins 21 ans, titulaire d'un titre de commandement (CACPP, Capitaine 200 pêche, lieutenant de pêche, patron de pêche ou capitaine de pêche) ayant effectué 3 ans de navigation à la pêche (tous genres de navigation confondus)</t>
  </si>
  <si>
    <t>Classes de navires :</t>
  </si>
  <si>
    <t>Navires de classe I</t>
  </si>
  <si>
    <t>Paquebot de jauge brute égale ou supérieure à 8000 tonneaux</t>
  </si>
  <si>
    <t>Navire de classe II</t>
  </si>
  <si>
    <t>Paquebot de jauge brute inférieure à 8000 tonneaux</t>
  </si>
  <si>
    <t>Navire de classe III</t>
  </si>
  <si>
    <t>Navire autre que paquebot transportant plus de 12 passagers et armé au long cours ou au cabotage</t>
  </si>
  <si>
    <t>Navire de classe IV</t>
  </si>
  <si>
    <t>Navire de charge armé au long cours</t>
  </si>
  <si>
    <t>Navire de classe V</t>
  </si>
  <si>
    <t>Tous autres navires</t>
  </si>
  <si>
    <t>Navire de caractéristiques techniques poussées</t>
  </si>
  <si>
    <t>Navire disposant de dispositifs automatisés, c'est à dire d'une marque de classe "AUT" ou "AUT-MS" pour le Bureau Véritas, ou variantes dans d'autres sociétés de classification reconnues comme équivalentes par la commission d'étude compétente (Commission Régionale de Sécurité ou Commission Centrale de Sécurité)</t>
  </si>
  <si>
    <t>Unités de mesure :</t>
  </si>
  <si>
    <t>Tonnes</t>
  </si>
  <si>
    <t>Tonnes de port en lourd</t>
  </si>
  <si>
    <t>Puissance administrative</t>
  </si>
  <si>
    <t>Pour les navires classiques puissance administrative (PA) = puissance totale des groupes électrogènes*2
+ puissance totale des moteurs de propulsion (+ puissance des alternateurs
attelés le cas échéant).</t>
  </si>
  <si>
    <t>Pour les navires à propulsion uniquement électrique PA = (PE-PP)*2 + PP
avec
PA : puissance administrative
PE : puissance maximale des moteurs d’entraînement des groupes électrogènes (y
compris ceux utilisés pour l’alimentation des moteurs électriques de propulsion), à
l’exclusion des groupes de secours.
PP : puissance maximale des moteurs électriques de propulsion</t>
  </si>
  <si>
    <t>CALCUL DE LA JAUGE "V"</t>
  </si>
  <si>
    <t>LONGUEUR
(longueur hors tout du navire)</t>
  </si>
  <si>
    <t>Veuillez saisir</t>
  </si>
  <si>
    <t>LARGEUR
(largeur maximale du navire)</t>
  </si>
  <si>
    <t>Tirant d'eau</t>
  </si>
  <si>
    <t>Jauge en unité "V"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</si>
</sst>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000"/>
  </numFmts>
  <fonts count="42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MS Sans Serif"/>
      <family val="2"/>
      <charset val="1"/>
    </font>
    <font>
      <sz val="9"/>
      <color rgb="FF000000"/>
      <name val="Arial"/>
      <family val="2"/>
      <charset val="1"/>
    </font>
    <font>
      <b/>
      <sz val="9"/>
      <color rgb="FFFFFFFF"/>
      <name val="Arial"/>
      <family val="2"/>
      <charset val="1"/>
    </font>
    <font>
      <b/>
      <sz val="16"/>
      <color rgb="FFFFFFFF"/>
      <name val="Arial"/>
      <family val="2"/>
      <charset val="1"/>
    </font>
    <font>
      <sz val="8"/>
      <color rgb="FFFFFFFF"/>
      <name val="Calibri"/>
      <family val="2"/>
      <charset val="1"/>
    </font>
    <font>
      <sz val="8"/>
      <color rgb="FFFFFFFF"/>
      <name val="Arial"/>
      <family val="2"/>
      <charset val="1"/>
    </font>
    <font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8"/>
      <color rgb="FF000000"/>
      <name val="Arial"/>
      <family val="2"/>
      <charset val="1"/>
    </font>
    <font>
      <sz val="11"/>
      <color rgb="FF7F7F7F"/>
      <name val="Calibri"/>
      <family val="2"/>
      <charset val="1"/>
    </font>
    <font>
      <i/>
      <sz val="11"/>
      <name val="Calibri"/>
      <family val="2"/>
      <charset val="1"/>
    </font>
    <font>
      <i/>
      <sz val="11"/>
      <color rgb="FF1F497D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C4BD97"/>
      <name val="Calibri"/>
      <family val="2"/>
      <charset val="1"/>
    </font>
    <font>
      <b/>
      <sz val="11"/>
      <color rgb="FF1F497D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18"/>
      <name val="Arial"/>
      <family val="2"/>
      <charset val="1"/>
    </font>
    <font>
      <b/>
      <sz val="14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4"/>
      <color rgb="FF0000FF"/>
      <name val="Arial"/>
      <family val="2"/>
      <charset val="1"/>
    </font>
    <font>
      <b/>
      <sz val="9"/>
      <color theme="9" tint="0.59999389629810485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color theme="9" tint="-0.249977111117893"/>
      <name val="Arial"/>
      <family val="2"/>
    </font>
    <font>
      <sz val="9"/>
      <name val="Arial"/>
      <family val="2"/>
    </font>
    <font>
      <b/>
      <i/>
      <sz val="11"/>
      <name val="Calibri"/>
      <family val="2"/>
    </font>
    <font>
      <sz val="11"/>
      <color rgb="FF17375E"/>
      <name val="Calibri"/>
      <family val="2"/>
      <charset val="1"/>
    </font>
    <font>
      <b/>
      <sz val="11"/>
      <color rgb="FF17375E"/>
      <name val="Calibri"/>
      <family val="2"/>
      <charset val="1"/>
    </font>
    <font>
      <b/>
      <sz val="9"/>
      <color theme="0"/>
      <name val="Arial"/>
      <family val="2"/>
    </font>
    <font>
      <b/>
      <sz val="9"/>
      <color theme="0" tint="-4.9989318521683403E-2"/>
      <name val="Arial"/>
      <family val="2"/>
    </font>
    <font>
      <b/>
      <sz val="11"/>
      <color rgb="FF000000"/>
      <name val="Calibri"/>
      <family val="2"/>
    </font>
    <font>
      <b/>
      <sz val="11"/>
      <color theme="5" tint="-0.249977111117893"/>
      <name val="Calibri"/>
      <family val="2"/>
    </font>
    <font>
      <sz val="8"/>
      <color theme="0"/>
      <name val="Calibri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A6A6A6"/>
        <bgColor rgb="FFC4BD97"/>
      </patternFill>
    </fill>
    <fill>
      <patternFill patternType="solid">
        <fgColor rgb="FFE46C0A"/>
        <bgColor rgb="FFFF9900"/>
      </patternFill>
    </fill>
    <fill>
      <patternFill patternType="solid">
        <fgColor rgb="FFD9D9D9"/>
        <bgColor rgb="FFEEECE1"/>
      </patternFill>
    </fill>
    <fill>
      <patternFill patternType="solid">
        <fgColor rgb="FFFCD5B5"/>
        <bgColor rgb="FFD9D9D9"/>
      </patternFill>
    </fill>
    <fill>
      <patternFill patternType="solid">
        <fgColor rgb="FFFFFFFF"/>
        <bgColor rgb="FFF2F2F2"/>
      </patternFill>
    </fill>
    <fill>
      <patternFill patternType="solid">
        <fgColor rgb="FF17375E"/>
        <bgColor rgb="FF1F497D"/>
      </patternFill>
    </fill>
    <fill>
      <patternFill patternType="solid">
        <fgColor rgb="FFEEECE1"/>
        <bgColor rgb="FFF2F2F2"/>
      </patternFill>
    </fill>
    <fill>
      <patternFill patternType="solid">
        <fgColor rgb="FFF2F2F2"/>
        <bgColor rgb="FFEEEC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rgb="FFFF9900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EEECE1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17375E"/>
      </right>
      <top/>
      <bottom/>
      <diagonal/>
    </border>
    <border>
      <left/>
      <right/>
      <top style="medium">
        <color rgb="FF17375E"/>
      </top>
      <bottom style="medium">
        <color rgb="FF17375E"/>
      </bottom>
      <diagonal/>
    </border>
    <border>
      <left/>
      <right/>
      <top/>
      <bottom style="medium">
        <color rgb="FF17375E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17375E"/>
      </left>
      <right/>
      <top style="medium">
        <color rgb="FF17375E"/>
      </top>
      <bottom style="medium">
        <color rgb="FF17375E"/>
      </bottom>
      <diagonal/>
    </border>
    <border>
      <left style="medium">
        <color rgb="FF17375E"/>
      </left>
      <right/>
      <top style="medium">
        <color rgb="FF17375E"/>
      </top>
      <bottom/>
      <diagonal/>
    </border>
    <border>
      <left style="medium">
        <color rgb="FF17375E"/>
      </left>
      <right/>
      <top/>
      <bottom/>
      <diagonal/>
    </border>
    <border>
      <left style="medium">
        <color rgb="FF17375E"/>
      </left>
      <right/>
      <top/>
      <bottom style="medium">
        <color rgb="FF17375E"/>
      </bottom>
      <diagonal/>
    </border>
    <border>
      <left style="medium">
        <color rgb="FF1F497D"/>
      </left>
      <right/>
      <top/>
      <bottom/>
      <diagonal/>
    </border>
    <border>
      <left style="medium">
        <color rgb="FF1F497D"/>
      </left>
      <right/>
      <top/>
      <bottom style="medium">
        <color rgb="FF17375E"/>
      </bottom>
      <diagonal/>
    </border>
    <border>
      <left style="medium">
        <color auto="1"/>
      </left>
      <right/>
      <top style="medium">
        <color rgb="FF17375E"/>
      </top>
      <bottom style="medium">
        <color rgb="FF17375E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8">
    <xf numFmtId="0" fontId="0" fillId="0" borderId="0" xfId="0"/>
    <xf numFmtId="0" fontId="8" fillId="0" borderId="0" xfId="0" applyFont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11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0" borderId="5" xfId="0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8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6" borderId="0" xfId="1" applyFill="1"/>
    <xf numFmtId="165" fontId="1" fillId="6" borderId="0" xfId="1" applyNumberFormat="1" applyFill="1"/>
    <xf numFmtId="0" fontId="21" fillId="6" borderId="0" xfId="1" applyFont="1" applyFill="1" applyAlignment="1">
      <alignment vertical="center"/>
    </xf>
    <xf numFmtId="0" fontId="22" fillId="9" borderId="8" xfId="2" applyFont="1" applyFill="1" applyBorder="1" applyAlignment="1">
      <alignment horizontal="center" vertical="center" wrapText="1"/>
    </xf>
    <xf numFmtId="2" fontId="23" fillId="6" borderId="9" xfId="2" applyNumberFormat="1" applyFont="1" applyFill="1" applyBorder="1" applyAlignment="1" applyProtection="1">
      <alignment horizontal="right" vertical="center" wrapText="1"/>
      <protection locked="0"/>
    </xf>
    <xf numFmtId="165" fontId="24" fillId="6" borderId="0" xfId="1" applyNumberFormat="1" applyFont="1" applyFill="1" applyAlignment="1">
      <alignment horizontal="center" vertical="center"/>
    </xf>
    <xf numFmtId="0" fontId="25" fillId="9" borderId="8" xfId="1" applyFont="1" applyFill="1" applyBorder="1" applyAlignment="1">
      <alignment horizontal="center" vertical="center" wrapText="1"/>
    </xf>
    <xf numFmtId="2" fontId="21" fillId="6" borderId="9" xfId="1" applyNumberFormat="1" applyFont="1" applyFill="1" applyBorder="1" applyAlignment="1" applyProtection="1">
      <alignment vertical="center"/>
      <protection locked="0"/>
    </xf>
    <xf numFmtId="165" fontId="25" fillId="9" borderId="8" xfId="1" applyNumberFormat="1" applyFont="1" applyFill="1" applyBorder="1" applyAlignment="1">
      <alignment horizontal="center" vertical="center"/>
    </xf>
    <xf numFmtId="2" fontId="21" fillId="9" borderId="9" xfId="1" applyNumberFormat="1" applyFont="1" applyFill="1" applyBorder="1" applyAlignment="1">
      <alignment vertical="center"/>
    </xf>
    <xf numFmtId="165" fontId="25" fillId="6" borderId="0" xfId="1" applyNumberFormat="1" applyFont="1" applyFill="1" applyAlignment="1">
      <alignment horizontal="center" vertical="center"/>
    </xf>
    <xf numFmtId="2" fontId="21" fillId="6" borderId="0" xfId="1" applyNumberFormat="1" applyFont="1" applyFill="1" applyAlignment="1">
      <alignment vertical="center"/>
    </xf>
    <xf numFmtId="165" fontId="26" fillId="9" borderId="8" xfId="1" applyNumberFormat="1" applyFont="1" applyFill="1" applyBorder="1" applyAlignment="1">
      <alignment horizontal="center" vertical="center" wrapText="1"/>
    </xf>
    <xf numFmtId="2" fontId="27" fillId="6" borderId="9" xfId="1" applyNumberFormat="1" applyFont="1" applyFill="1" applyBorder="1" applyAlignment="1">
      <alignment vertical="center"/>
    </xf>
    <xf numFmtId="164" fontId="3" fillId="5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9" fillId="0" borderId="0" xfId="0" applyFont="1"/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164" fontId="37" fillId="12" borderId="1" xfId="0" applyNumberFormat="1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39" fillId="14" borderId="1" xfId="0" applyFont="1" applyFill="1" applyBorder="1" applyAlignment="1">
      <alignment horizontal="center" vertical="center" wrapText="1"/>
    </xf>
    <xf numFmtId="0" fontId="39" fillId="15" borderId="1" xfId="0" applyFont="1" applyFill="1" applyBorder="1" applyAlignment="1">
      <alignment horizontal="center" vertical="center" wrapText="1"/>
    </xf>
    <xf numFmtId="0" fontId="39" fillId="13" borderId="1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40" fillId="14" borderId="1" xfId="0" applyFont="1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0" fillId="14" borderId="1" xfId="0" applyFill="1" applyBorder="1" applyAlignment="1">
      <alignment horizontal="center" vertical="center" wrapText="1"/>
    </xf>
    <xf numFmtId="0" fontId="35" fillId="0" borderId="12" xfId="0" applyFont="1" applyBorder="1" applyAlignment="1">
      <alignment horizontal="left" vertical="center" wrapText="1"/>
    </xf>
    <xf numFmtId="0" fontId="35" fillId="0" borderId="12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35" fillId="0" borderId="7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35" fillId="0" borderId="14" xfId="0" applyFont="1" applyBorder="1" applyAlignment="1">
      <alignment vertical="center" wrapText="1"/>
    </xf>
    <xf numFmtId="0" fontId="35" fillId="0" borderId="15" xfId="0" applyFont="1" applyBorder="1" applyAlignment="1">
      <alignment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41" fillId="16" borderId="1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164" fontId="3" fillId="17" borderId="1" xfId="0" applyNumberFormat="1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164" fontId="3" fillId="6" borderId="3" xfId="0" applyNumberFormat="1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0" fillId="8" borderId="2" xfId="0" applyFill="1" applyBorder="1" applyAlignment="1">
      <alignment horizontal="left" vertical="center" wrapText="1"/>
    </xf>
    <xf numFmtId="0" fontId="0" fillId="8" borderId="4" xfId="0" applyFill="1" applyBorder="1" applyAlignment="1">
      <alignment horizontal="left" vertical="center" wrapText="1"/>
    </xf>
    <xf numFmtId="0" fontId="20" fillId="6" borderId="0" xfId="1" applyFont="1" applyFill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_Feuil1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2060"/>
      <rgbColor rgb="FF808000"/>
      <rgbColor rgb="FF800080"/>
      <rgbColor rgb="FF008080"/>
      <rgbColor rgb="FFC4BD97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EECE1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E46C0A"/>
      <rgbColor rgb="FF666699"/>
      <rgbColor rgb="FFA6A6A6"/>
      <rgbColor rgb="FF17375E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37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FL29"/>
  <sheetViews>
    <sheetView tabSelected="1" zoomScale="85" zoomScaleNormal="85" workbookViewId="0">
      <pane xSplit="8" ySplit="2" topLeftCell="I3" activePane="bottomRight" state="frozen"/>
      <selection pane="bottomRight" activeCell="AF28" sqref="AF28:AF29"/>
      <selection pane="bottomLeft" activeCell="A3" sqref="A3"/>
      <selection pane="topRight" activeCell="I1" sqref="I1"/>
    </sheetView>
  </sheetViews>
  <sheetFormatPr defaultColWidth="11.5703125" defaultRowHeight="14.45"/>
  <cols>
    <col min="2" max="2" width="11.5703125" style="3"/>
    <col min="3" max="3" width="25.5703125" style="3" customWidth="1"/>
    <col min="4" max="4" width="12.7109375" style="3" bestFit="1" customWidth="1"/>
    <col min="5" max="5" width="12" style="3" customWidth="1"/>
    <col min="6" max="6" width="15.28515625" style="3" customWidth="1"/>
    <col min="7" max="8" width="12" style="3" customWidth="1"/>
    <col min="9" max="22" width="12.7109375" style="3" customWidth="1"/>
    <col min="23" max="25" width="11.5703125" style="3" customWidth="1"/>
    <col min="26" max="168" width="12.7109375" style="3" customWidth="1"/>
    <col min="169" max="169" width="11.5703125" customWidth="1"/>
  </cols>
  <sheetData>
    <row r="1" spans="1:168" s="1" customFormat="1" ht="71.45" customHeight="1">
      <c r="A1" s="91" t="s">
        <v>0</v>
      </c>
      <c r="B1" s="91" t="s">
        <v>1</v>
      </c>
      <c r="C1" s="91" t="s">
        <v>2</v>
      </c>
      <c r="D1" s="91" t="s">
        <v>3</v>
      </c>
      <c r="E1" s="91" t="s">
        <v>4</v>
      </c>
      <c r="F1" s="91" t="s">
        <v>5</v>
      </c>
      <c r="G1" s="91" t="s">
        <v>6</v>
      </c>
      <c r="H1" s="91" t="s">
        <v>7</v>
      </c>
      <c r="I1" s="41" t="s">
        <v>8</v>
      </c>
      <c r="J1" s="41" t="s">
        <v>9</v>
      </c>
      <c r="K1" s="41" t="s">
        <v>10</v>
      </c>
      <c r="L1" s="79" t="s">
        <v>11</v>
      </c>
      <c r="M1" s="41" t="s">
        <v>12</v>
      </c>
      <c r="N1" s="41" t="s">
        <v>13</v>
      </c>
      <c r="O1" s="41" t="s">
        <v>14</v>
      </c>
      <c r="P1" s="41" t="s">
        <v>15</v>
      </c>
      <c r="Q1" s="41" t="s">
        <v>16</v>
      </c>
      <c r="R1" s="41" t="s">
        <v>17</v>
      </c>
      <c r="S1" s="41" t="s">
        <v>18</v>
      </c>
      <c r="T1" s="41" t="s">
        <v>19</v>
      </c>
      <c r="U1" s="41" t="s">
        <v>20</v>
      </c>
      <c r="V1" s="41" t="s">
        <v>21</v>
      </c>
      <c r="W1" s="41" t="s">
        <v>22</v>
      </c>
      <c r="X1" s="41" t="s">
        <v>23</v>
      </c>
      <c r="Y1" s="41" t="s">
        <v>24</v>
      </c>
      <c r="Z1" s="41" t="s">
        <v>25</v>
      </c>
      <c r="AA1" s="41" t="s">
        <v>26</v>
      </c>
      <c r="AB1" s="41" t="s">
        <v>27</v>
      </c>
      <c r="AC1" s="41" t="s">
        <v>28</v>
      </c>
      <c r="AD1" s="41" t="s">
        <v>29</v>
      </c>
      <c r="AE1" s="41" t="s">
        <v>30</v>
      </c>
      <c r="AF1" s="41" t="s">
        <v>31</v>
      </c>
      <c r="AG1" s="41" t="s">
        <v>32</v>
      </c>
      <c r="AH1" s="41" t="s">
        <v>33</v>
      </c>
      <c r="AI1" s="41" t="s">
        <v>34</v>
      </c>
      <c r="AJ1" s="41" t="s">
        <v>35</v>
      </c>
      <c r="AK1" s="41" t="s">
        <v>36</v>
      </c>
      <c r="AL1" s="41" t="s">
        <v>37</v>
      </c>
      <c r="AM1" s="41" t="s">
        <v>38</v>
      </c>
      <c r="AN1" s="41" t="s">
        <v>39</v>
      </c>
      <c r="AO1" s="41" t="s">
        <v>40</v>
      </c>
      <c r="AP1" s="41" t="s">
        <v>41</v>
      </c>
      <c r="AQ1" s="41" t="s">
        <v>42</v>
      </c>
      <c r="AR1" s="41" t="s">
        <v>43</v>
      </c>
      <c r="AS1" s="41" t="s">
        <v>44</v>
      </c>
      <c r="AT1" s="41" t="s">
        <v>45</v>
      </c>
      <c r="AU1" s="41" t="s">
        <v>46</v>
      </c>
      <c r="AV1" s="41" t="s">
        <v>47</v>
      </c>
      <c r="AW1" s="41" t="s">
        <v>48</v>
      </c>
      <c r="AX1" s="41" t="s">
        <v>49</v>
      </c>
      <c r="AY1" s="41" t="s">
        <v>50</v>
      </c>
      <c r="AZ1" s="41" t="s">
        <v>51</v>
      </c>
      <c r="BA1" s="41" t="s">
        <v>52</v>
      </c>
      <c r="BB1" s="41" t="s">
        <v>53</v>
      </c>
      <c r="BC1" s="41" t="s">
        <v>54</v>
      </c>
      <c r="BD1" s="41" t="s">
        <v>55</v>
      </c>
      <c r="BE1" s="41" t="s">
        <v>56</v>
      </c>
      <c r="BF1" s="41" t="s">
        <v>57</v>
      </c>
      <c r="BG1" s="41" t="s">
        <v>58</v>
      </c>
      <c r="BH1" s="41" t="s">
        <v>59</v>
      </c>
      <c r="BI1" s="41" t="s">
        <v>60</v>
      </c>
      <c r="BJ1" s="41" t="s">
        <v>61</v>
      </c>
      <c r="BK1" s="41" t="s">
        <v>62</v>
      </c>
      <c r="BL1" s="41" t="s">
        <v>63</v>
      </c>
      <c r="BM1" s="41" t="s">
        <v>64</v>
      </c>
      <c r="BN1" s="41" t="s">
        <v>65</v>
      </c>
      <c r="BO1" s="41" t="s">
        <v>66</v>
      </c>
      <c r="BP1" s="41" t="s">
        <v>67</v>
      </c>
      <c r="BQ1" s="41" t="s">
        <v>68</v>
      </c>
      <c r="BR1" s="41" t="s">
        <v>69</v>
      </c>
      <c r="BS1" s="41" t="s">
        <v>70</v>
      </c>
      <c r="BT1" s="41" t="s">
        <v>71</v>
      </c>
      <c r="BU1" s="41" t="s">
        <v>72</v>
      </c>
      <c r="BV1" s="41" t="s">
        <v>73</v>
      </c>
      <c r="BW1" s="41" t="s">
        <v>74</v>
      </c>
      <c r="BX1" s="41" t="s">
        <v>75</v>
      </c>
      <c r="BY1" s="41" t="s">
        <v>76</v>
      </c>
      <c r="BZ1" s="41" t="s">
        <v>77</v>
      </c>
      <c r="CA1" s="80" t="s">
        <v>78</v>
      </c>
      <c r="CB1" s="41" t="s">
        <v>79</v>
      </c>
      <c r="CC1" s="41" t="s">
        <v>80</v>
      </c>
      <c r="CD1" s="41" t="s">
        <v>81</v>
      </c>
      <c r="CE1" s="80" t="s">
        <v>82</v>
      </c>
      <c r="CF1" s="41" t="s">
        <v>83</v>
      </c>
      <c r="CG1" s="41" t="s">
        <v>84</v>
      </c>
      <c r="CH1" s="41" t="s">
        <v>85</v>
      </c>
      <c r="CI1" s="41" t="s">
        <v>86</v>
      </c>
      <c r="CJ1" s="41" t="s">
        <v>87</v>
      </c>
      <c r="CK1" s="41" t="s">
        <v>88</v>
      </c>
      <c r="CL1" s="41" t="s">
        <v>89</v>
      </c>
      <c r="CM1" s="41" t="s">
        <v>90</v>
      </c>
      <c r="CN1" s="41" t="s">
        <v>91</v>
      </c>
      <c r="CO1" s="41" t="s">
        <v>92</v>
      </c>
      <c r="CP1" s="41" t="s">
        <v>93</v>
      </c>
      <c r="CQ1" s="41" t="s">
        <v>94</v>
      </c>
      <c r="CR1" s="41" t="s">
        <v>95</v>
      </c>
      <c r="CS1" s="41" t="s">
        <v>96</v>
      </c>
      <c r="CT1" s="41" t="s">
        <v>97</v>
      </c>
      <c r="CU1" s="41" t="s">
        <v>98</v>
      </c>
      <c r="CV1" s="41" t="s">
        <v>99</v>
      </c>
      <c r="CW1" s="41" t="s">
        <v>100</v>
      </c>
      <c r="CX1" s="41" t="s">
        <v>101</v>
      </c>
      <c r="CY1" s="41" t="s">
        <v>102</v>
      </c>
      <c r="CZ1" s="41" t="s">
        <v>103</v>
      </c>
      <c r="DA1" s="41" t="s">
        <v>104</v>
      </c>
      <c r="DB1" s="41" t="s">
        <v>105</v>
      </c>
      <c r="DC1" s="41" t="s">
        <v>106</v>
      </c>
      <c r="DD1" s="41" t="s">
        <v>107</v>
      </c>
      <c r="DE1" s="41" t="s">
        <v>108</v>
      </c>
      <c r="DF1" s="41" t="s">
        <v>109</v>
      </c>
      <c r="DG1" s="41" t="s">
        <v>110</v>
      </c>
      <c r="DH1" s="41" t="s">
        <v>111</v>
      </c>
      <c r="DI1" s="41" t="s">
        <v>112</v>
      </c>
      <c r="DJ1" s="41" t="s">
        <v>113</v>
      </c>
      <c r="DK1" s="41" t="s">
        <v>114</v>
      </c>
      <c r="DL1" s="41" t="s">
        <v>115</v>
      </c>
      <c r="DM1" s="41" t="s">
        <v>116</v>
      </c>
      <c r="DN1" s="41" t="s">
        <v>117</v>
      </c>
      <c r="DO1" s="41" t="s">
        <v>118</v>
      </c>
      <c r="DP1" s="41" t="s">
        <v>119</v>
      </c>
      <c r="DQ1" s="41" t="s">
        <v>120</v>
      </c>
      <c r="DR1" s="41" t="s">
        <v>121</v>
      </c>
      <c r="DS1" s="41" t="s">
        <v>122</v>
      </c>
      <c r="DT1" s="41" t="s">
        <v>123</v>
      </c>
      <c r="DU1" s="41" t="s">
        <v>124</v>
      </c>
      <c r="DV1" s="41" t="s">
        <v>125</v>
      </c>
      <c r="DW1" s="41" t="s">
        <v>126</v>
      </c>
      <c r="DX1" s="41" t="s">
        <v>127</v>
      </c>
      <c r="DY1" s="80" t="s">
        <v>128</v>
      </c>
      <c r="DZ1" s="41" t="s">
        <v>129</v>
      </c>
      <c r="EA1" s="41" t="s">
        <v>130</v>
      </c>
      <c r="EB1" s="41" t="s">
        <v>131</v>
      </c>
      <c r="EC1" s="41" t="s">
        <v>132</v>
      </c>
      <c r="ED1" s="80" t="s">
        <v>133</v>
      </c>
      <c r="EE1" s="41" t="s">
        <v>134</v>
      </c>
      <c r="EF1" s="41" t="s">
        <v>135</v>
      </c>
      <c r="EG1" s="80" t="s">
        <v>136</v>
      </c>
      <c r="EH1" s="41" t="s">
        <v>137</v>
      </c>
      <c r="EI1" s="41" t="s">
        <v>138</v>
      </c>
      <c r="EJ1" s="80" t="s">
        <v>139</v>
      </c>
      <c r="EK1" s="41" t="s">
        <v>140</v>
      </c>
      <c r="EL1" s="80" t="s">
        <v>141</v>
      </c>
      <c r="EM1" s="80" t="s">
        <v>142</v>
      </c>
      <c r="EN1" s="41" t="s">
        <v>143</v>
      </c>
      <c r="EO1" s="80" t="s">
        <v>144</v>
      </c>
      <c r="EP1" s="41" t="s">
        <v>145</v>
      </c>
      <c r="EQ1" s="80" t="s">
        <v>146</v>
      </c>
      <c r="ER1" s="80" t="s">
        <v>147</v>
      </c>
      <c r="ES1" s="41" t="s">
        <v>148</v>
      </c>
      <c r="ET1" s="80" t="s">
        <v>149</v>
      </c>
      <c r="EU1" s="80" t="s">
        <v>150</v>
      </c>
      <c r="EV1" s="41" t="s">
        <v>151</v>
      </c>
      <c r="EW1" s="80" t="s">
        <v>152</v>
      </c>
      <c r="EX1" s="80" t="s">
        <v>153</v>
      </c>
      <c r="EY1" s="41" t="s">
        <v>154</v>
      </c>
      <c r="EZ1" s="41" t="s">
        <v>155</v>
      </c>
      <c r="FA1" s="80" t="s">
        <v>156</v>
      </c>
      <c r="FB1" s="41" t="s">
        <v>157</v>
      </c>
      <c r="FC1" s="80" t="s">
        <v>158</v>
      </c>
      <c r="FD1" s="80" t="s">
        <v>159</v>
      </c>
      <c r="FE1" s="41" t="s">
        <v>160</v>
      </c>
      <c r="FF1" s="41" t="s">
        <v>161</v>
      </c>
      <c r="FG1" s="41" t="s">
        <v>162</v>
      </c>
      <c r="FH1" s="41" t="s">
        <v>163</v>
      </c>
      <c r="FI1" s="41" t="s">
        <v>164</v>
      </c>
      <c r="FJ1" s="41" t="s">
        <v>165</v>
      </c>
      <c r="FK1" s="41" t="s">
        <v>166</v>
      </c>
      <c r="FL1" s="41" t="s">
        <v>167</v>
      </c>
    </row>
    <row r="2" spans="1:168" s="1" customFormat="1" ht="14.45" customHeight="1">
      <c r="A2" s="91"/>
      <c r="B2" s="91"/>
      <c r="C2" s="91"/>
      <c r="D2" s="91"/>
      <c r="E2" s="91"/>
      <c r="F2" s="91"/>
      <c r="G2" s="91"/>
      <c r="H2" s="91"/>
      <c r="I2" s="41" t="s">
        <v>168</v>
      </c>
      <c r="J2" s="41" t="s">
        <v>169</v>
      </c>
      <c r="K2" s="41" t="s">
        <v>170</v>
      </c>
      <c r="L2" s="41" t="s">
        <v>170</v>
      </c>
      <c r="M2" s="41" t="s">
        <v>171</v>
      </c>
      <c r="N2" s="41" t="s">
        <v>172</v>
      </c>
      <c r="O2" s="41" t="s">
        <v>173</v>
      </c>
      <c r="P2" s="41" t="s">
        <v>174</v>
      </c>
      <c r="Q2" s="41" t="s">
        <v>175</v>
      </c>
      <c r="R2" s="41" t="s">
        <v>176</v>
      </c>
      <c r="S2" s="41" t="s">
        <v>177</v>
      </c>
      <c r="T2" s="41" t="s">
        <v>177</v>
      </c>
      <c r="U2" s="41" t="s">
        <v>177</v>
      </c>
      <c r="V2" s="41" t="s">
        <v>178</v>
      </c>
      <c r="W2" s="41" t="s">
        <v>179</v>
      </c>
      <c r="X2" s="41" t="s">
        <v>180</v>
      </c>
      <c r="Y2" s="41" t="s">
        <v>181</v>
      </c>
      <c r="Z2" s="41" t="s">
        <v>182</v>
      </c>
      <c r="AA2" s="41" t="s">
        <v>182</v>
      </c>
      <c r="AB2" s="41" t="s">
        <v>182</v>
      </c>
      <c r="AC2" s="41" t="s">
        <v>182</v>
      </c>
      <c r="AD2" s="41" t="s">
        <v>182</v>
      </c>
      <c r="AE2" s="41" t="s">
        <v>183</v>
      </c>
      <c r="AF2" s="41" t="s">
        <v>183</v>
      </c>
      <c r="AG2" s="41" t="s">
        <v>184</v>
      </c>
      <c r="AH2" s="41" t="s">
        <v>185</v>
      </c>
      <c r="AI2" s="41" t="s">
        <v>186</v>
      </c>
      <c r="AJ2" s="41" t="s">
        <v>187</v>
      </c>
      <c r="AK2" s="41" t="s">
        <v>188</v>
      </c>
      <c r="AL2" s="41" t="s">
        <v>189</v>
      </c>
      <c r="AM2" s="41" t="s">
        <v>190</v>
      </c>
      <c r="AN2" s="41" t="s">
        <v>191</v>
      </c>
      <c r="AO2" s="41" t="s">
        <v>192</v>
      </c>
      <c r="AP2" s="41" t="s">
        <v>193</v>
      </c>
      <c r="AQ2" s="41" t="s">
        <v>194</v>
      </c>
      <c r="AR2" s="41" t="s">
        <v>195</v>
      </c>
      <c r="AS2" s="41" t="s">
        <v>196</v>
      </c>
      <c r="AT2" s="41" t="s">
        <v>197</v>
      </c>
      <c r="AU2" s="41" t="s">
        <v>197</v>
      </c>
      <c r="AV2" s="41" t="s">
        <v>197</v>
      </c>
      <c r="AW2" s="41" t="s">
        <v>197</v>
      </c>
      <c r="AX2" s="41" t="s">
        <v>198</v>
      </c>
      <c r="AY2" s="41" t="s">
        <v>199</v>
      </c>
      <c r="AZ2" s="41" t="s">
        <v>200</v>
      </c>
      <c r="BA2" s="41" t="s">
        <v>201</v>
      </c>
      <c r="BB2" s="41" t="s">
        <v>202</v>
      </c>
      <c r="BC2" s="41" t="s">
        <v>203</v>
      </c>
      <c r="BD2" s="41" t="s">
        <v>204</v>
      </c>
      <c r="BE2" s="41" t="s">
        <v>205</v>
      </c>
      <c r="BF2" s="41" t="s">
        <v>206</v>
      </c>
      <c r="BG2" s="41" t="s">
        <v>207</v>
      </c>
      <c r="BH2" s="41" t="s">
        <v>208</v>
      </c>
      <c r="BI2" s="41" t="s">
        <v>209</v>
      </c>
      <c r="BJ2" s="41" t="s">
        <v>210</v>
      </c>
      <c r="BK2" s="41" t="s">
        <v>211</v>
      </c>
      <c r="BL2" s="41" t="s">
        <v>212</v>
      </c>
      <c r="BM2" s="41" t="s">
        <v>213</v>
      </c>
      <c r="BN2" s="41" t="s">
        <v>214</v>
      </c>
      <c r="BO2" s="41" t="s">
        <v>215</v>
      </c>
      <c r="BP2" s="41" t="s">
        <v>216</v>
      </c>
      <c r="BQ2" s="41" t="s">
        <v>217</v>
      </c>
      <c r="BR2" s="41" t="s">
        <v>218</v>
      </c>
      <c r="BS2" s="41" t="s">
        <v>218</v>
      </c>
      <c r="BT2" s="41" t="s">
        <v>219</v>
      </c>
      <c r="BU2" s="41" t="s">
        <v>220</v>
      </c>
      <c r="BV2" s="41" t="s">
        <v>221</v>
      </c>
      <c r="BW2" s="41" t="s">
        <v>222</v>
      </c>
      <c r="BX2" s="41" t="s">
        <v>223</v>
      </c>
      <c r="BY2" s="41" t="s">
        <v>223</v>
      </c>
      <c r="BZ2" s="41" t="s">
        <v>224</v>
      </c>
      <c r="CA2" s="41" t="s">
        <v>224</v>
      </c>
      <c r="CB2" s="41" t="s">
        <v>225</v>
      </c>
      <c r="CC2" s="41" t="s">
        <v>225</v>
      </c>
      <c r="CD2" s="41" t="s">
        <v>226</v>
      </c>
      <c r="CE2" s="41" t="s">
        <v>226</v>
      </c>
      <c r="CF2" s="41" t="s">
        <v>227</v>
      </c>
      <c r="CG2" s="41" t="s">
        <v>228</v>
      </c>
      <c r="CH2" s="41" t="s">
        <v>229</v>
      </c>
      <c r="CI2" s="41" t="s">
        <v>230</v>
      </c>
      <c r="CJ2" s="41" t="s">
        <v>231</v>
      </c>
      <c r="CK2" s="41" t="s">
        <v>231</v>
      </c>
      <c r="CL2" s="41" t="s">
        <v>232</v>
      </c>
      <c r="CM2" s="41" t="s">
        <v>232</v>
      </c>
      <c r="CN2" s="41" t="s">
        <v>233</v>
      </c>
      <c r="CO2" s="41" t="s">
        <v>234</v>
      </c>
      <c r="CP2" s="41" t="s">
        <v>235</v>
      </c>
      <c r="CQ2" s="41" t="s">
        <v>236</v>
      </c>
      <c r="CR2" s="41" t="s">
        <v>237</v>
      </c>
      <c r="CS2" s="41" t="s">
        <v>237</v>
      </c>
      <c r="CT2" s="41" t="s">
        <v>238</v>
      </c>
      <c r="CU2" s="41" t="s">
        <v>238</v>
      </c>
      <c r="CV2" s="41" t="s">
        <v>239</v>
      </c>
      <c r="CW2" s="41" t="s">
        <v>239</v>
      </c>
      <c r="CX2" s="41" t="s">
        <v>240</v>
      </c>
      <c r="CY2" s="41" t="s">
        <v>241</v>
      </c>
      <c r="CZ2" s="41" t="s">
        <v>242</v>
      </c>
      <c r="DA2" s="41" t="s">
        <v>243</v>
      </c>
      <c r="DB2" s="41" t="s">
        <v>244</v>
      </c>
      <c r="DC2" s="41" t="s">
        <v>245</v>
      </c>
      <c r="DD2" s="41" t="s">
        <v>246</v>
      </c>
      <c r="DE2" s="41" t="s">
        <v>247</v>
      </c>
      <c r="DF2" s="41" t="s">
        <v>248</v>
      </c>
      <c r="DG2" s="41" t="s">
        <v>249</v>
      </c>
      <c r="DH2" s="41" t="s">
        <v>249</v>
      </c>
      <c r="DI2" s="41" t="s">
        <v>250</v>
      </c>
      <c r="DJ2" s="41" t="s">
        <v>251</v>
      </c>
      <c r="DK2" s="41" t="s">
        <v>252</v>
      </c>
      <c r="DL2" s="41" t="s">
        <v>253</v>
      </c>
      <c r="DM2" s="41" t="s">
        <v>254</v>
      </c>
      <c r="DN2" s="41" t="s">
        <v>254</v>
      </c>
      <c r="DO2" s="41" t="s">
        <v>255</v>
      </c>
      <c r="DP2" s="41" t="s">
        <v>255</v>
      </c>
      <c r="DQ2" s="41" t="s">
        <v>256</v>
      </c>
      <c r="DR2" s="41" t="s">
        <v>257</v>
      </c>
      <c r="DS2" s="41" t="s">
        <v>258</v>
      </c>
      <c r="DT2" s="41" t="s">
        <v>259</v>
      </c>
      <c r="DU2" s="41" t="s">
        <v>260</v>
      </c>
      <c r="DV2" s="41" t="s">
        <v>261</v>
      </c>
      <c r="DW2" s="41" t="s">
        <v>262</v>
      </c>
      <c r="DX2" s="41" t="s">
        <v>263</v>
      </c>
      <c r="DY2" s="41" t="s">
        <v>264</v>
      </c>
      <c r="DZ2" s="41" t="s">
        <v>265</v>
      </c>
      <c r="EA2" s="41" t="s">
        <v>266</v>
      </c>
      <c r="EB2" s="41" t="s">
        <v>267</v>
      </c>
      <c r="EC2" s="41" t="s">
        <v>268</v>
      </c>
      <c r="ED2" s="41" t="s">
        <v>268</v>
      </c>
      <c r="EE2" s="41" t="s">
        <v>268</v>
      </c>
      <c r="EF2" s="41" t="s">
        <v>269</v>
      </c>
      <c r="EG2" s="41" t="s">
        <v>269</v>
      </c>
      <c r="EH2" s="41" t="s">
        <v>270</v>
      </c>
      <c r="EI2" s="41" t="s">
        <v>271</v>
      </c>
      <c r="EJ2" s="41" t="s">
        <v>271</v>
      </c>
      <c r="EK2" s="41" t="s">
        <v>272</v>
      </c>
      <c r="EL2" s="41" t="s">
        <v>272</v>
      </c>
      <c r="EM2" s="41" t="s">
        <v>272</v>
      </c>
      <c r="EN2" s="41" t="s">
        <v>273</v>
      </c>
      <c r="EO2" s="41" t="s">
        <v>273</v>
      </c>
      <c r="EP2" s="41" t="s">
        <v>274</v>
      </c>
      <c r="EQ2" s="41" t="s">
        <v>274</v>
      </c>
      <c r="ER2" s="41" t="s">
        <v>274</v>
      </c>
      <c r="ES2" s="41" t="s">
        <v>275</v>
      </c>
      <c r="ET2" s="41" t="s">
        <v>275</v>
      </c>
      <c r="EU2" s="41" t="s">
        <v>275</v>
      </c>
      <c r="EV2" s="41" t="s">
        <v>276</v>
      </c>
      <c r="EW2" s="41" t="s">
        <v>276</v>
      </c>
      <c r="EX2" s="41" t="s">
        <v>276</v>
      </c>
      <c r="EY2" s="41" t="s">
        <v>277</v>
      </c>
      <c r="EZ2" s="41" t="s">
        <v>278</v>
      </c>
      <c r="FA2" s="41" t="s">
        <v>278</v>
      </c>
      <c r="FB2" s="41" t="s">
        <v>279</v>
      </c>
      <c r="FC2" s="41" t="s">
        <v>279</v>
      </c>
      <c r="FD2" s="41" t="s">
        <v>279</v>
      </c>
      <c r="FE2" s="41" t="s">
        <v>280</v>
      </c>
      <c r="FF2" s="41" t="s">
        <v>281</v>
      </c>
      <c r="FG2" s="41" t="s">
        <v>282</v>
      </c>
      <c r="FH2" s="41" t="s">
        <v>283</v>
      </c>
      <c r="FI2" s="41" t="s">
        <v>284</v>
      </c>
      <c r="FJ2" s="41" t="s">
        <v>285</v>
      </c>
      <c r="FK2" s="41" t="s">
        <v>286</v>
      </c>
      <c r="FL2" s="41" t="s">
        <v>287</v>
      </c>
    </row>
    <row r="3" spans="1:168" ht="33.75" customHeight="1">
      <c r="A3" s="92" t="s">
        <v>288</v>
      </c>
      <c r="B3" s="84">
        <v>3008</v>
      </c>
      <c r="C3" s="84" t="s">
        <v>289</v>
      </c>
      <c r="D3" s="85" t="s">
        <v>290</v>
      </c>
      <c r="E3" s="84" t="s">
        <v>291</v>
      </c>
      <c r="F3" s="84" t="s">
        <v>292</v>
      </c>
      <c r="G3" s="38" t="s">
        <v>293</v>
      </c>
      <c r="H3" s="85"/>
      <c r="I3" s="39">
        <v>14</v>
      </c>
      <c r="J3" s="36"/>
      <c r="K3" s="36"/>
      <c r="L3" s="36"/>
      <c r="M3" s="36"/>
      <c r="N3" s="36"/>
      <c r="O3" s="36"/>
      <c r="P3" s="39">
        <v>11</v>
      </c>
      <c r="Q3" s="36"/>
      <c r="R3" s="39">
        <v>14</v>
      </c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9">
        <v>11</v>
      </c>
      <c r="AI3" s="36"/>
      <c r="AJ3" s="39">
        <v>11</v>
      </c>
      <c r="AK3" s="39">
        <v>9</v>
      </c>
      <c r="AL3" s="39">
        <v>9</v>
      </c>
      <c r="AM3" s="39">
        <v>9</v>
      </c>
      <c r="AN3" s="36"/>
      <c r="AO3" s="36"/>
      <c r="AP3" s="36"/>
      <c r="AQ3" s="39">
        <v>9</v>
      </c>
      <c r="AR3" s="39">
        <v>9</v>
      </c>
      <c r="AS3" s="39">
        <v>9</v>
      </c>
      <c r="AT3" s="37">
        <v>11</v>
      </c>
      <c r="AU3" s="37">
        <v>12</v>
      </c>
      <c r="AV3" s="37">
        <v>10</v>
      </c>
      <c r="AW3" s="37">
        <v>11</v>
      </c>
      <c r="AX3" s="36"/>
      <c r="AY3" s="36"/>
      <c r="AZ3" s="36"/>
      <c r="BA3" s="39" t="s">
        <v>294</v>
      </c>
      <c r="BB3" s="39" t="s">
        <v>294</v>
      </c>
      <c r="BC3" s="37">
        <v>9</v>
      </c>
      <c r="BD3" s="39">
        <v>3</v>
      </c>
      <c r="BE3" s="39">
        <v>3</v>
      </c>
      <c r="BF3" s="39">
        <v>3</v>
      </c>
      <c r="BG3" s="39">
        <v>3</v>
      </c>
      <c r="BH3" s="39">
        <v>3</v>
      </c>
      <c r="BI3" s="39">
        <v>3</v>
      </c>
      <c r="BJ3" s="39">
        <v>3</v>
      </c>
      <c r="BK3" s="36"/>
      <c r="BL3" s="36"/>
      <c r="BM3" s="36"/>
      <c r="BN3" s="36"/>
      <c r="BO3" s="36"/>
      <c r="BP3" s="36"/>
      <c r="BQ3" s="36"/>
      <c r="BR3" s="39">
        <v>7</v>
      </c>
      <c r="BS3" s="37">
        <v>8</v>
      </c>
      <c r="BT3" s="37">
        <v>7</v>
      </c>
      <c r="BU3" s="37">
        <v>7</v>
      </c>
      <c r="BV3" s="39">
        <v>7</v>
      </c>
      <c r="BW3" s="37">
        <v>7</v>
      </c>
      <c r="BX3" s="37">
        <v>7</v>
      </c>
      <c r="BY3" s="37">
        <v>8</v>
      </c>
      <c r="BZ3" s="37">
        <v>6</v>
      </c>
      <c r="CA3" s="37">
        <v>7</v>
      </c>
      <c r="CB3" s="37">
        <v>7</v>
      </c>
      <c r="CC3" s="37">
        <v>8</v>
      </c>
      <c r="CD3" s="37">
        <v>6</v>
      </c>
      <c r="CE3" s="37">
        <v>7</v>
      </c>
      <c r="CF3" s="36"/>
      <c r="CG3" s="36"/>
      <c r="CH3" s="36"/>
      <c r="CI3" s="36"/>
      <c r="CJ3" s="36"/>
      <c r="CK3" s="36"/>
      <c r="CL3" s="36"/>
      <c r="CM3" s="36"/>
      <c r="CN3" s="36"/>
      <c r="CO3" s="37">
        <v>7</v>
      </c>
      <c r="CP3" s="37">
        <v>7</v>
      </c>
      <c r="CQ3" s="36"/>
      <c r="CR3" s="37">
        <v>6</v>
      </c>
      <c r="CS3" s="37">
        <v>7</v>
      </c>
      <c r="CT3" s="36"/>
      <c r="CU3" s="36"/>
      <c r="CV3" s="37">
        <v>6</v>
      </c>
      <c r="CW3" s="37">
        <v>7</v>
      </c>
      <c r="CX3" s="36"/>
      <c r="CY3" s="36"/>
      <c r="CZ3" s="36"/>
      <c r="DA3" s="36"/>
      <c r="DB3" s="36"/>
      <c r="DC3" s="36"/>
      <c r="DD3" s="36"/>
      <c r="DE3" s="36"/>
      <c r="DF3" s="37">
        <v>6</v>
      </c>
      <c r="DG3" s="37">
        <v>6</v>
      </c>
      <c r="DH3" s="37">
        <v>7</v>
      </c>
      <c r="DI3" s="36"/>
      <c r="DJ3" s="37">
        <v>7</v>
      </c>
      <c r="DK3" s="39">
        <v>6</v>
      </c>
      <c r="DL3" s="39">
        <v>6</v>
      </c>
      <c r="DM3" s="37">
        <v>6</v>
      </c>
      <c r="DN3" s="37">
        <v>7</v>
      </c>
      <c r="DO3" s="37">
        <v>6</v>
      </c>
      <c r="DP3" s="37">
        <v>7</v>
      </c>
      <c r="DQ3" s="36"/>
      <c r="DR3" s="37">
        <v>6</v>
      </c>
      <c r="DS3" s="37">
        <v>6</v>
      </c>
      <c r="DT3" s="37">
        <v>6</v>
      </c>
      <c r="DU3" s="36"/>
      <c r="DV3" s="39">
        <v>6</v>
      </c>
      <c r="DW3" s="37">
        <v>6</v>
      </c>
      <c r="DX3" s="37">
        <v>6</v>
      </c>
      <c r="DY3" s="37">
        <v>5</v>
      </c>
      <c r="DZ3" s="36"/>
      <c r="EA3" s="39">
        <v>5</v>
      </c>
      <c r="EB3" s="37">
        <v>5</v>
      </c>
      <c r="EC3" s="39">
        <v>4</v>
      </c>
      <c r="ED3" s="37">
        <v>5</v>
      </c>
      <c r="EE3" s="37">
        <v>5</v>
      </c>
      <c r="EF3" s="39">
        <v>4</v>
      </c>
      <c r="EG3" s="39">
        <v>5</v>
      </c>
      <c r="EH3" s="36"/>
      <c r="EI3" s="39">
        <v>4</v>
      </c>
      <c r="EJ3" s="39">
        <v>5</v>
      </c>
      <c r="EK3" s="39">
        <v>3</v>
      </c>
      <c r="EL3" s="39">
        <v>4</v>
      </c>
      <c r="EM3" s="39">
        <v>5</v>
      </c>
      <c r="EN3" s="39">
        <v>4</v>
      </c>
      <c r="EO3" s="39">
        <v>5</v>
      </c>
      <c r="EP3" s="39">
        <v>3</v>
      </c>
      <c r="EQ3" s="39">
        <v>4</v>
      </c>
      <c r="ER3" s="39">
        <v>5</v>
      </c>
      <c r="ES3" s="39">
        <v>3</v>
      </c>
      <c r="ET3" s="39">
        <v>4</v>
      </c>
      <c r="EU3" s="39">
        <v>5</v>
      </c>
      <c r="EV3" s="39">
        <v>3</v>
      </c>
      <c r="EW3" s="39">
        <v>4</v>
      </c>
      <c r="EX3" s="39">
        <v>5</v>
      </c>
      <c r="EY3" s="37">
        <v>5</v>
      </c>
      <c r="EZ3" s="39">
        <v>3</v>
      </c>
      <c r="FA3" s="39">
        <v>4</v>
      </c>
      <c r="FB3" s="39">
        <v>3</v>
      </c>
      <c r="FC3" s="39">
        <v>4</v>
      </c>
      <c r="FD3" s="39">
        <v>5</v>
      </c>
      <c r="FE3" s="39">
        <v>2</v>
      </c>
      <c r="FF3" s="39">
        <v>2</v>
      </c>
      <c r="FG3" s="39">
        <v>2</v>
      </c>
      <c r="FH3" s="39">
        <v>2</v>
      </c>
      <c r="FI3" s="39">
        <v>1</v>
      </c>
      <c r="FJ3" s="39">
        <v>1</v>
      </c>
      <c r="FK3" s="39">
        <v>1</v>
      </c>
      <c r="FL3" s="39">
        <v>1</v>
      </c>
    </row>
    <row r="4" spans="1:168" ht="33.75" customHeight="1">
      <c r="A4" s="93"/>
      <c r="B4" s="84"/>
      <c r="C4" s="84"/>
      <c r="D4" s="86"/>
      <c r="E4" s="84"/>
      <c r="F4" s="84"/>
      <c r="G4" s="38" t="s">
        <v>295</v>
      </c>
      <c r="H4" s="86"/>
      <c r="I4" s="39">
        <v>15</v>
      </c>
      <c r="J4" s="36"/>
      <c r="K4" s="36"/>
      <c r="L4" s="36"/>
      <c r="M4" s="36"/>
      <c r="N4" s="36"/>
      <c r="O4" s="36"/>
      <c r="P4" s="39">
        <v>12</v>
      </c>
      <c r="Q4" s="36"/>
      <c r="R4" s="39">
        <v>15</v>
      </c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9">
        <v>12</v>
      </c>
      <c r="AI4" s="36"/>
      <c r="AJ4" s="39">
        <v>12</v>
      </c>
      <c r="AK4" s="39">
        <v>10</v>
      </c>
      <c r="AL4" s="39">
        <v>10</v>
      </c>
      <c r="AM4" s="39">
        <v>10</v>
      </c>
      <c r="AN4" s="36"/>
      <c r="AO4" s="36"/>
      <c r="AP4" s="36"/>
      <c r="AQ4" s="39">
        <v>10</v>
      </c>
      <c r="AR4" s="39">
        <v>10</v>
      </c>
      <c r="AS4" s="39">
        <v>10</v>
      </c>
      <c r="AT4" s="37">
        <v>11</v>
      </c>
      <c r="AU4" s="37">
        <v>12</v>
      </c>
      <c r="AV4" s="37">
        <v>10</v>
      </c>
      <c r="AW4" s="37">
        <v>11</v>
      </c>
      <c r="AX4" s="37">
        <v>10</v>
      </c>
      <c r="AY4" s="36"/>
      <c r="AZ4" s="36"/>
      <c r="BA4" s="39" t="s">
        <v>294</v>
      </c>
      <c r="BB4" s="39" t="s">
        <v>294</v>
      </c>
      <c r="BC4" s="39">
        <v>10</v>
      </c>
      <c r="BD4" s="39">
        <v>3</v>
      </c>
      <c r="BE4" s="39">
        <v>3</v>
      </c>
      <c r="BF4" s="39">
        <v>3</v>
      </c>
      <c r="BG4" s="39">
        <v>3</v>
      </c>
      <c r="BH4" s="39">
        <v>3</v>
      </c>
      <c r="BI4" s="39">
        <v>3</v>
      </c>
      <c r="BJ4" s="39">
        <v>3</v>
      </c>
      <c r="BK4" s="37">
        <v>10</v>
      </c>
      <c r="BL4" s="37">
        <v>9</v>
      </c>
      <c r="BM4" s="37">
        <v>10</v>
      </c>
      <c r="BN4" s="37">
        <v>9</v>
      </c>
      <c r="BO4" s="37">
        <v>10</v>
      </c>
      <c r="BP4" s="37">
        <v>10</v>
      </c>
      <c r="BQ4" s="37">
        <v>9</v>
      </c>
      <c r="BR4" s="39">
        <v>7</v>
      </c>
      <c r="BS4" s="39">
        <v>8</v>
      </c>
      <c r="BT4" s="39">
        <v>7</v>
      </c>
      <c r="BU4" s="37">
        <v>7</v>
      </c>
      <c r="BV4" s="39">
        <v>7</v>
      </c>
      <c r="BW4" s="37">
        <v>7</v>
      </c>
      <c r="BX4" s="39">
        <v>7</v>
      </c>
      <c r="BY4" s="37">
        <v>8</v>
      </c>
      <c r="BZ4" s="39">
        <v>6</v>
      </c>
      <c r="CA4" s="37">
        <v>7</v>
      </c>
      <c r="CB4" s="39">
        <v>7</v>
      </c>
      <c r="CC4" s="37">
        <v>8</v>
      </c>
      <c r="CD4" s="37">
        <v>6</v>
      </c>
      <c r="CE4" s="37">
        <v>7</v>
      </c>
      <c r="CF4" s="36"/>
      <c r="CG4" s="36"/>
      <c r="CH4" s="36"/>
      <c r="CI4" s="36"/>
      <c r="CJ4" s="36"/>
      <c r="CK4" s="36"/>
      <c r="CL4" s="36"/>
      <c r="CM4" s="36"/>
      <c r="CN4" s="36"/>
      <c r="CO4" s="37">
        <v>7</v>
      </c>
      <c r="CP4" s="37">
        <v>7</v>
      </c>
      <c r="CQ4" s="36"/>
      <c r="CR4" s="39">
        <v>6</v>
      </c>
      <c r="CS4" s="39">
        <v>7</v>
      </c>
      <c r="CT4" s="36"/>
      <c r="CU4" s="36"/>
      <c r="CV4" s="39">
        <v>6</v>
      </c>
      <c r="CW4" s="39">
        <v>7</v>
      </c>
      <c r="CX4" s="36"/>
      <c r="CY4" s="36"/>
      <c r="CZ4" s="36"/>
      <c r="DA4" s="36"/>
      <c r="DB4" s="36"/>
      <c r="DC4" s="36"/>
      <c r="DD4" s="36"/>
      <c r="DE4" s="36"/>
      <c r="DF4" s="37">
        <v>6</v>
      </c>
      <c r="DG4" s="37">
        <v>6</v>
      </c>
      <c r="DH4" s="37">
        <v>7</v>
      </c>
      <c r="DI4" s="36"/>
      <c r="DJ4" s="37">
        <v>7</v>
      </c>
      <c r="DK4" s="39">
        <v>6</v>
      </c>
      <c r="DL4" s="39">
        <v>6</v>
      </c>
      <c r="DM4" s="39">
        <v>6</v>
      </c>
      <c r="DN4" s="39">
        <v>7</v>
      </c>
      <c r="DO4" s="39">
        <v>6</v>
      </c>
      <c r="DP4" s="39">
        <v>7</v>
      </c>
      <c r="DQ4" s="36"/>
      <c r="DR4" s="39">
        <v>6</v>
      </c>
      <c r="DS4" s="37">
        <v>6</v>
      </c>
      <c r="DT4" s="39">
        <v>6</v>
      </c>
      <c r="DU4" s="36"/>
      <c r="DV4" s="39">
        <v>6</v>
      </c>
      <c r="DW4" s="37">
        <v>6</v>
      </c>
      <c r="DX4" s="39">
        <v>6</v>
      </c>
      <c r="DY4" s="37">
        <v>5</v>
      </c>
      <c r="DZ4" s="36"/>
      <c r="EA4" s="39">
        <v>5</v>
      </c>
      <c r="EB4" s="37">
        <v>5</v>
      </c>
      <c r="EC4" s="39">
        <v>4</v>
      </c>
      <c r="ED4" s="37">
        <v>5</v>
      </c>
      <c r="EE4" s="37">
        <v>5</v>
      </c>
      <c r="EF4" s="39">
        <v>4</v>
      </c>
      <c r="EG4" s="39">
        <v>5</v>
      </c>
      <c r="EH4" s="36"/>
      <c r="EI4" s="39">
        <v>4</v>
      </c>
      <c r="EJ4" s="39">
        <v>5</v>
      </c>
      <c r="EK4" s="39">
        <v>3</v>
      </c>
      <c r="EL4" s="39">
        <v>4</v>
      </c>
      <c r="EM4" s="39">
        <v>5</v>
      </c>
      <c r="EN4" s="39">
        <v>4</v>
      </c>
      <c r="EO4" s="39">
        <v>5</v>
      </c>
      <c r="EP4" s="39">
        <v>3</v>
      </c>
      <c r="EQ4" s="39">
        <v>4</v>
      </c>
      <c r="ER4" s="39">
        <v>5</v>
      </c>
      <c r="ES4" s="39">
        <v>3</v>
      </c>
      <c r="ET4" s="39">
        <v>4</v>
      </c>
      <c r="EU4" s="39">
        <v>5</v>
      </c>
      <c r="EV4" s="39">
        <v>3</v>
      </c>
      <c r="EW4" s="39">
        <v>4</v>
      </c>
      <c r="EX4" s="39">
        <v>5</v>
      </c>
      <c r="EY4" s="37">
        <v>5</v>
      </c>
      <c r="EZ4" s="39">
        <v>3</v>
      </c>
      <c r="FA4" s="39">
        <v>4</v>
      </c>
      <c r="FB4" s="39">
        <v>3</v>
      </c>
      <c r="FC4" s="39">
        <v>4</v>
      </c>
      <c r="FD4" s="39">
        <v>5</v>
      </c>
      <c r="FE4" s="39">
        <v>2</v>
      </c>
      <c r="FF4" s="39">
        <v>2</v>
      </c>
      <c r="FG4" s="39">
        <v>2</v>
      </c>
      <c r="FH4" s="39">
        <v>2</v>
      </c>
      <c r="FI4" s="39">
        <v>1</v>
      </c>
      <c r="FJ4" s="39">
        <v>1</v>
      </c>
      <c r="FK4" s="39">
        <v>1</v>
      </c>
      <c r="FL4" s="39">
        <v>1</v>
      </c>
    </row>
    <row r="5" spans="1:168" ht="33.75" customHeight="1">
      <c r="A5" s="93"/>
      <c r="B5" s="84">
        <v>3013</v>
      </c>
      <c r="C5" s="84" t="s">
        <v>296</v>
      </c>
      <c r="D5" s="86"/>
      <c r="E5" s="84"/>
      <c r="F5" s="84"/>
      <c r="G5" s="38" t="s">
        <v>297</v>
      </c>
      <c r="H5" s="86"/>
      <c r="I5" s="39">
        <v>16</v>
      </c>
      <c r="J5" s="36"/>
      <c r="K5" s="36"/>
      <c r="L5" s="36"/>
      <c r="M5" s="36"/>
      <c r="N5" s="36"/>
      <c r="O5" s="39">
        <v>15</v>
      </c>
      <c r="P5" s="39">
        <v>12</v>
      </c>
      <c r="Q5" s="36"/>
      <c r="R5" s="39">
        <v>16</v>
      </c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9">
        <v>12</v>
      </c>
      <c r="AI5" s="39">
        <v>15</v>
      </c>
      <c r="AJ5" s="39">
        <v>12</v>
      </c>
      <c r="AK5" s="39">
        <v>10</v>
      </c>
      <c r="AL5" s="39">
        <v>10</v>
      </c>
      <c r="AM5" s="39">
        <v>10</v>
      </c>
      <c r="AN5" s="36"/>
      <c r="AO5" s="36"/>
      <c r="AP5" s="36"/>
      <c r="AQ5" s="39">
        <v>10</v>
      </c>
      <c r="AR5" s="39">
        <v>10</v>
      </c>
      <c r="AS5" s="39">
        <v>10</v>
      </c>
      <c r="AT5" s="37">
        <v>11</v>
      </c>
      <c r="AU5" s="37">
        <v>12</v>
      </c>
      <c r="AV5" s="37">
        <v>10</v>
      </c>
      <c r="AW5" s="37">
        <v>11</v>
      </c>
      <c r="AX5" s="39">
        <v>9</v>
      </c>
      <c r="AY5" s="36"/>
      <c r="AZ5" s="36"/>
      <c r="BA5" s="39" t="s">
        <v>294</v>
      </c>
      <c r="BB5" s="39" t="s">
        <v>294</v>
      </c>
      <c r="BC5" s="39">
        <v>10</v>
      </c>
      <c r="BD5" s="39">
        <v>3</v>
      </c>
      <c r="BE5" s="39">
        <v>3</v>
      </c>
      <c r="BF5" s="39">
        <v>3</v>
      </c>
      <c r="BG5" s="39">
        <v>3</v>
      </c>
      <c r="BH5" s="39">
        <v>3</v>
      </c>
      <c r="BI5" s="39">
        <v>3</v>
      </c>
      <c r="BJ5" s="39">
        <v>3</v>
      </c>
      <c r="BK5" s="39">
        <v>10</v>
      </c>
      <c r="BL5" s="39">
        <v>9</v>
      </c>
      <c r="BM5" s="39">
        <v>10</v>
      </c>
      <c r="BN5" s="39">
        <v>9</v>
      </c>
      <c r="BO5" s="39">
        <v>10</v>
      </c>
      <c r="BP5" s="39">
        <v>10</v>
      </c>
      <c r="BQ5" s="39">
        <v>9</v>
      </c>
      <c r="BR5" s="39">
        <v>7</v>
      </c>
      <c r="BS5" s="39">
        <v>8</v>
      </c>
      <c r="BT5" s="39">
        <v>7</v>
      </c>
      <c r="BU5" s="37">
        <v>7</v>
      </c>
      <c r="BV5" s="39">
        <v>7</v>
      </c>
      <c r="BW5" s="39">
        <v>7</v>
      </c>
      <c r="BX5" s="39">
        <v>7</v>
      </c>
      <c r="BY5" s="37">
        <v>8</v>
      </c>
      <c r="BZ5" s="39">
        <v>6</v>
      </c>
      <c r="CA5" s="37">
        <v>7</v>
      </c>
      <c r="CB5" s="39">
        <v>7</v>
      </c>
      <c r="CC5" s="37">
        <v>8</v>
      </c>
      <c r="CD5" s="39">
        <v>6</v>
      </c>
      <c r="CE5" s="39">
        <v>7</v>
      </c>
      <c r="CF5" s="36"/>
      <c r="CG5" s="36"/>
      <c r="CH5" s="36"/>
      <c r="CI5" s="36"/>
      <c r="CJ5" s="36"/>
      <c r="CK5" s="36"/>
      <c r="CL5" s="36"/>
      <c r="CM5" s="36"/>
      <c r="CN5" s="36"/>
      <c r="CO5" s="39">
        <v>7</v>
      </c>
      <c r="CP5" s="39">
        <v>7</v>
      </c>
      <c r="CQ5" s="36"/>
      <c r="CR5" s="39">
        <v>6</v>
      </c>
      <c r="CS5" s="39">
        <v>7</v>
      </c>
      <c r="CT5" s="36"/>
      <c r="CU5" s="36"/>
      <c r="CV5" s="39">
        <v>6</v>
      </c>
      <c r="CW5" s="39">
        <v>7</v>
      </c>
      <c r="CX5" s="36"/>
      <c r="CY5" s="36"/>
      <c r="CZ5" s="36"/>
      <c r="DA5" s="36"/>
      <c r="DB5" s="36"/>
      <c r="DC5" s="36"/>
      <c r="DD5" s="36"/>
      <c r="DE5" s="36"/>
      <c r="DF5" s="37">
        <v>6</v>
      </c>
      <c r="DG5" s="37">
        <v>6</v>
      </c>
      <c r="DH5" s="37">
        <v>7</v>
      </c>
      <c r="DI5" s="36"/>
      <c r="DJ5" s="37">
        <v>7</v>
      </c>
      <c r="DK5" s="39">
        <v>6</v>
      </c>
      <c r="DL5" s="39">
        <v>6</v>
      </c>
      <c r="DM5" s="39">
        <v>6</v>
      </c>
      <c r="DN5" s="39">
        <v>7</v>
      </c>
      <c r="DO5" s="39">
        <v>6</v>
      </c>
      <c r="DP5" s="39">
        <v>7</v>
      </c>
      <c r="DQ5" s="36"/>
      <c r="DR5" s="39">
        <v>6</v>
      </c>
      <c r="DS5" s="39">
        <v>6</v>
      </c>
      <c r="DT5" s="39">
        <v>6</v>
      </c>
      <c r="DU5" s="36"/>
      <c r="DV5" s="39">
        <v>6</v>
      </c>
      <c r="DW5" s="37">
        <v>6</v>
      </c>
      <c r="DX5" s="39">
        <v>6</v>
      </c>
      <c r="DY5" s="37">
        <v>5</v>
      </c>
      <c r="DZ5" s="36"/>
      <c r="EA5" s="39">
        <v>5</v>
      </c>
      <c r="EB5" s="37">
        <v>5</v>
      </c>
      <c r="EC5" s="39">
        <v>4</v>
      </c>
      <c r="ED5" s="37">
        <v>5</v>
      </c>
      <c r="EE5" s="37">
        <v>5</v>
      </c>
      <c r="EF5" s="39">
        <v>4</v>
      </c>
      <c r="EG5" s="39">
        <v>5</v>
      </c>
      <c r="EH5" s="36"/>
      <c r="EI5" s="39">
        <v>4</v>
      </c>
      <c r="EJ5" s="39">
        <v>5</v>
      </c>
      <c r="EK5" s="39">
        <v>3</v>
      </c>
      <c r="EL5" s="39">
        <v>4</v>
      </c>
      <c r="EM5" s="39">
        <v>5</v>
      </c>
      <c r="EN5" s="39">
        <v>4</v>
      </c>
      <c r="EO5" s="39">
        <v>5</v>
      </c>
      <c r="EP5" s="39">
        <v>3</v>
      </c>
      <c r="EQ5" s="39">
        <v>4</v>
      </c>
      <c r="ER5" s="39">
        <v>5</v>
      </c>
      <c r="ES5" s="39">
        <v>3</v>
      </c>
      <c r="ET5" s="39">
        <v>4</v>
      </c>
      <c r="EU5" s="39">
        <v>5</v>
      </c>
      <c r="EV5" s="39">
        <v>3</v>
      </c>
      <c r="EW5" s="39">
        <v>4</v>
      </c>
      <c r="EX5" s="39">
        <v>5</v>
      </c>
      <c r="EY5" s="37">
        <v>5</v>
      </c>
      <c r="EZ5" s="39">
        <v>3</v>
      </c>
      <c r="FA5" s="39">
        <v>4</v>
      </c>
      <c r="FB5" s="39">
        <v>3</v>
      </c>
      <c r="FC5" s="39">
        <v>4</v>
      </c>
      <c r="FD5" s="39">
        <v>5</v>
      </c>
      <c r="FE5" s="39">
        <v>2</v>
      </c>
      <c r="FF5" s="39">
        <v>2</v>
      </c>
      <c r="FG5" s="39">
        <v>2</v>
      </c>
      <c r="FH5" s="39">
        <v>2</v>
      </c>
      <c r="FI5" s="39">
        <v>1</v>
      </c>
      <c r="FJ5" s="39">
        <v>1</v>
      </c>
      <c r="FK5" s="39">
        <v>1</v>
      </c>
      <c r="FL5" s="39">
        <v>1</v>
      </c>
    </row>
    <row r="6" spans="1:168" ht="33.75" customHeight="1">
      <c r="A6" s="93"/>
      <c r="B6" s="84"/>
      <c r="C6" s="84"/>
      <c r="D6" s="86"/>
      <c r="E6" s="84"/>
      <c r="F6" s="84"/>
      <c r="G6" s="38" t="s">
        <v>298</v>
      </c>
      <c r="H6" s="86"/>
      <c r="I6" s="39">
        <v>17</v>
      </c>
      <c r="J6" s="36"/>
      <c r="K6" s="36"/>
      <c r="L6" s="36"/>
      <c r="M6" s="36"/>
      <c r="N6" s="36"/>
      <c r="O6" s="39">
        <v>16</v>
      </c>
      <c r="P6" s="39">
        <v>12</v>
      </c>
      <c r="Q6" s="36"/>
      <c r="R6" s="39">
        <v>17</v>
      </c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9">
        <v>12</v>
      </c>
      <c r="AI6" s="39">
        <v>16</v>
      </c>
      <c r="AJ6" s="39">
        <v>12</v>
      </c>
      <c r="AK6" s="39">
        <v>10</v>
      </c>
      <c r="AL6" s="39">
        <v>10</v>
      </c>
      <c r="AM6" s="39">
        <v>10</v>
      </c>
      <c r="AN6" s="36"/>
      <c r="AO6" s="36"/>
      <c r="AP6" s="36"/>
      <c r="AQ6" s="39">
        <v>10</v>
      </c>
      <c r="AR6" s="39">
        <v>10</v>
      </c>
      <c r="AS6" s="39">
        <v>10</v>
      </c>
      <c r="AT6" s="37">
        <v>11</v>
      </c>
      <c r="AU6" s="37">
        <v>12</v>
      </c>
      <c r="AV6" s="37">
        <v>10</v>
      </c>
      <c r="AW6" s="37">
        <v>11</v>
      </c>
      <c r="AX6" s="39">
        <v>9</v>
      </c>
      <c r="AY6" s="36"/>
      <c r="AZ6" s="36"/>
      <c r="BA6" s="39" t="s">
        <v>294</v>
      </c>
      <c r="BB6" s="39" t="s">
        <v>294</v>
      </c>
      <c r="BC6" s="39">
        <v>10</v>
      </c>
      <c r="BD6" s="39">
        <v>3</v>
      </c>
      <c r="BE6" s="39">
        <v>3</v>
      </c>
      <c r="BF6" s="39">
        <v>3</v>
      </c>
      <c r="BG6" s="39">
        <v>3</v>
      </c>
      <c r="BH6" s="39">
        <v>3</v>
      </c>
      <c r="BI6" s="39">
        <v>3</v>
      </c>
      <c r="BJ6" s="39">
        <v>3</v>
      </c>
      <c r="BK6" s="39">
        <v>10</v>
      </c>
      <c r="BL6" s="39">
        <v>9</v>
      </c>
      <c r="BM6" s="39">
        <v>10</v>
      </c>
      <c r="BN6" s="39">
        <v>9</v>
      </c>
      <c r="BO6" s="39">
        <v>10</v>
      </c>
      <c r="BP6" s="39">
        <v>10</v>
      </c>
      <c r="BQ6" s="39">
        <v>9</v>
      </c>
      <c r="BR6" s="39">
        <v>7</v>
      </c>
      <c r="BS6" s="39">
        <v>8</v>
      </c>
      <c r="BT6" s="39">
        <v>7</v>
      </c>
      <c r="BU6" s="37">
        <v>7</v>
      </c>
      <c r="BV6" s="39">
        <v>7</v>
      </c>
      <c r="BW6" s="39">
        <v>7</v>
      </c>
      <c r="BX6" s="39">
        <v>7</v>
      </c>
      <c r="BY6" s="37">
        <v>8</v>
      </c>
      <c r="BZ6" s="39">
        <v>6</v>
      </c>
      <c r="CA6" s="37">
        <v>7</v>
      </c>
      <c r="CB6" s="39">
        <v>7</v>
      </c>
      <c r="CC6" s="37">
        <v>8</v>
      </c>
      <c r="CD6" s="39">
        <v>6</v>
      </c>
      <c r="CE6" s="39">
        <v>7</v>
      </c>
      <c r="CF6" s="36"/>
      <c r="CG6" s="36"/>
      <c r="CH6" s="36"/>
      <c r="CI6" s="36"/>
      <c r="CJ6" s="36"/>
      <c r="CK6" s="36"/>
      <c r="CL6" s="36"/>
      <c r="CM6" s="36"/>
      <c r="CN6" s="36"/>
      <c r="CO6" s="39">
        <v>7</v>
      </c>
      <c r="CP6" s="39">
        <v>7</v>
      </c>
      <c r="CQ6" s="36"/>
      <c r="CR6" s="39">
        <v>6</v>
      </c>
      <c r="CS6" s="39">
        <v>7</v>
      </c>
      <c r="CT6" s="36"/>
      <c r="CU6" s="36"/>
      <c r="CV6" s="39">
        <v>6</v>
      </c>
      <c r="CW6" s="39">
        <v>7</v>
      </c>
      <c r="CX6" s="36"/>
      <c r="CY6" s="36"/>
      <c r="CZ6" s="36"/>
      <c r="DA6" s="36"/>
      <c r="DB6" s="36"/>
      <c r="DC6" s="36"/>
      <c r="DD6" s="36"/>
      <c r="DE6" s="36"/>
      <c r="DF6" s="37">
        <v>6</v>
      </c>
      <c r="DG6" s="37">
        <v>6</v>
      </c>
      <c r="DH6" s="37">
        <v>7</v>
      </c>
      <c r="DI6" s="36"/>
      <c r="DJ6" s="37">
        <v>7</v>
      </c>
      <c r="DK6" s="39">
        <v>6</v>
      </c>
      <c r="DL6" s="39">
        <v>6</v>
      </c>
      <c r="DM6" s="39">
        <v>6</v>
      </c>
      <c r="DN6" s="39">
        <v>7</v>
      </c>
      <c r="DO6" s="39">
        <v>6</v>
      </c>
      <c r="DP6" s="39">
        <v>7</v>
      </c>
      <c r="DQ6" s="36"/>
      <c r="DR6" s="39">
        <v>6</v>
      </c>
      <c r="DS6" s="39">
        <v>6</v>
      </c>
      <c r="DT6" s="39">
        <v>6</v>
      </c>
      <c r="DU6" s="36"/>
      <c r="DV6" s="39">
        <v>6</v>
      </c>
      <c r="DW6" s="37">
        <v>6</v>
      </c>
      <c r="DX6" s="39">
        <v>6</v>
      </c>
      <c r="DY6" s="37">
        <v>5</v>
      </c>
      <c r="DZ6" s="36"/>
      <c r="EA6" s="39">
        <v>5</v>
      </c>
      <c r="EB6" s="37">
        <v>5</v>
      </c>
      <c r="EC6" s="39">
        <v>4</v>
      </c>
      <c r="ED6" s="37">
        <v>5</v>
      </c>
      <c r="EE6" s="37">
        <v>5</v>
      </c>
      <c r="EF6" s="39">
        <v>4</v>
      </c>
      <c r="EG6" s="39">
        <v>5</v>
      </c>
      <c r="EH6" s="36"/>
      <c r="EI6" s="39">
        <v>4</v>
      </c>
      <c r="EJ6" s="39">
        <v>5</v>
      </c>
      <c r="EK6" s="39">
        <v>3</v>
      </c>
      <c r="EL6" s="39">
        <v>4</v>
      </c>
      <c r="EM6" s="39">
        <v>5</v>
      </c>
      <c r="EN6" s="39">
        <v>4</v>
      </c>
      <c r="EO6" s="39">
        <v>5</v>
      </c>
      <c r="EP6" s="39">
        <v>3</v>
      </c>
      <c r="EQ6" s="39">
        <v>4</v>
      </c>
      <c r="ER6" s="39">
        <v>5</v>
      </c>
      <c r="ES6" s="39">
        <v>3</v>
      </c>
      <c r="ET6" s="39">
        <v>4</v>
      </c>
      <c r="EU6" s="39">
        <v>5</v>
      </c>
      <c r="EV6" s="39">
        <v>3</v>
      </c>
      <c r="EW6" s="39">
        <v>4</v>
      </c>
      <c r="EX6" s="39">
        <v>5</v>
      </c>
      <c r="EY6" s="37">
        <v>5</v>
      </c>
      <c r="EZ6" s="39">
        <v>3</v>
      </c>
      <c r="FA6" s="39">
        <v>4</v>
      </c>
      <c r="FB6" s="39">
        <v>3</v>
      </c>
      <c r="FC6" s="39">
        <v>4</v>
      </c>
      <c r="FD6" s="39">
        <v>5</v>
      </c>
      <c r="FE6" s="39">
        <v>2</v>
      </c>
      <c r="FF6" s="39">
        <v>2</v>
      </c>
      <c r="FG6" s="39">
        <v>2</v>
      </c>
      <c r="FH6" s="39">
        <v>2</v>
      </c>
      <c r="FI6" s="39">
        <v>1</v>
      </c>
      <c r="FJ6" s="39">
        <v>1</v>
      </c>
      <c r="FK6" s="39">
        <v>1</v>
      </c>
      <c r="FL6" s="39">
        <v>1</v>
      </c>
    </row>
    <row r="7" spans="1:168" ht="33.75" customHeight="1">
      <c r="A7" s="93"/>
      <c r="B7" s="90">
        <v>7001</v>
      </c>
      <c r="C7" s="90" t="s">
        <v>299</v>
      </c>
      <c r="D7" s="86"/>
      <c r="E7" s="84"/>
      <c r="F7" s="84" t="s">
        <v>300</v>
      </c>
      <c r="G7" s="38" t="s">
        <v>293</v>
      </c>
      <c r="H7" s="86"/>
      <c r="I7" s="39">
        <v>15</v>
      </c>
      <c r="J7" s="36"/>
      <c r="K7" s="36"/>
      <c r="L7" s="36"/>
      <c r="M7" s="36"/>
      <c r="N7" s="36"/>
      <c r="O7" s="36"/>
      <c r="P7" s="39">
        <v>12</v>
      </c>
      <c r="Q7" s="36"/>
      <c r="R7" s="39">
        <v>15</v>
      </c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9">
        <v>12</v>
      </c>
      <c r="AI7" s="36"/>
      <c r="AJ7" s="39">
        <v>12</v>
      </c>
      <c r="AK7" s="39">
        <v>10</v>
      </c>
      <c r="AL7" s="39">
        <v>10</v>
      </c>
      <c r="AM7" s="39">
        <v>10</v>
      </c>
      <c r="AN7" s="36"/>
      <c r="AO7" s="36"/>
      <c r="AP7" s="36"/>
      <c r="AQ7" s="39">
        <v>10</v>
      </c>
      <c r="AR7" s="39">
        <v>10</v>
      </c>
      <c r="AS7" s="39">
        <v>10</v>
      </c>
      <c r="AT7" s="37">
        <v>11</v>
      </c>
      <c r="AU7" s="37">
        <v>12</v>
      </c>
      <c r="AV7" s="37">
        <v>10</v>
      </c>
      <c r="AW7" s="37">
        <v>11</v>
      </c>
      <c r="AX7" s="39">
        <v>9</v>
      </c>
      <c r="AY7" s="36"/>
      <c r="AZ7" s="36"/>
      <c r="BA7" s="39" t="s">
        <v>294</v>
      </c>
      <c r="BB7" s="39" t="s">
        <v>294</v>
      </c>
      <c r="BC7" s="39">
        <v>10</v>
      </c>
      <c r="BD7" s="39">
        <v>3</v>
      </c>
      <c r="BE7" s="39">
        <v>3</v>
      </c>
      <c r="BF7" s="39">
        <v>3</v>
      </c>
      <c r="BG7" s="39">
        <v>3</v>
      </c>
      <c r="BH7" s="39">
        <v>3</v>
      </c>
      <c r="BI7" s="39">
        <v>3</v>
      </c>
      <c r="BJ7" s="39">
        <v>3</v>
      </c>
      <c r="BK7" s="39">
        <v>10</v>
      </c>
      <c r="BL7" s="39">
        <v>9</v>
      </c>
      <c r="BM7" s="39">
        <v>10</v>
      </c>
      <c r="BN7" s="39">
        <v>9</v>
      </c>
      <c r="BO7" s="39">
        <v>10</v>
      </c>
      <c r="BP7" s="39">
        <v>10</v>
      </c>
      <c r="BQ7" s="39">
        <v>9</v>
      </c>
      <c r="BR7" s="39">
        <v>7</v>
      </c>
      <c r="BS7" s="39">
        <v>8</v>
      </c>
      <c r="BT7" s="39">
        <v>7</v>
      </c>
      <c r="BU7" s="37">
        <v>7</v>
      </c>
      <c r="BV7" s="39">
        <v>7</v>
      </c>
      <c r="BW7" s="39">
        <v>7</v>
      </c>
      <c r="BX7" s="39">
        <v>7</v>
      </c>
      <c r="BY7" s="37">
        <v>8</v>
      </c>
      <c r="BZ7" s="39">
        <v>6</v>
      </c>
      <c r="CA7" s="37">
        <v>7</v>
      </c>
      <c r="CB7" s="39">
        <v>7</v>
      </c>
      <c r="CC7" s="37">
        <v>8</v>
      </c>
      <c r="CD7" s="39">
        <v>6</v>
      </c>
      <c r="CE7" s="39">
        <v>7</v>
      </c>
      <c r="CF7" s="36"/>
      <c r="CG7" s="36"/>
      <c r="CH7" s="37">
        <v>8</v>
      </c>
      <c r="CI7" s="36"/>
      <c r="CJ7" s="37">
        <v>7</v>
      </c>
      <c r="CK7" s="37">
        <v>8</v>
      </c>
      <c r="CL7" s="37">
        <v>7</v>
      </c>
      <c r="CM7" s="37">
        <v>8</v>
      </c>
      <c r="CN7" s="36"/>
      <c r="CO7" s="39">
        <v>7</v>
      </c>
      <c r="CP7" s="39">
        <v>7</v>
      </c>
      <c r="CQ7" s="36"/>
      <c r="CR7" s="39">
        <v>6</v>
      </c>
      <c r="CS7" s="39">
        <v>7</v>
      </c>
      <c r="CT7" s="36"/>
      <c r="CU7" s="36"/>
      <c r="CV7" s="39">
        <v>6</v>
      </c>
      <c r="CW7" s="39">
        <v>7</v>
      </c>
      <c r="CX7" s="37">
        <v>7</v>
      </c>
      <c r="CY7" s="36"/>
      <c r="CZ7" s="36"/>
      <c r="DA7" s="36"/>
      <c r="DB7" s="36"/>
      <c r="DC7" s="36"/>
      <c r="DD7" s="36"/>
      <c r="DE7" s="36"/>
      <c r="DF7" s="37">
        <v>6</v>
      </c>
      <c r="DG7" s="37">
        <v>6</v>
      </c>
      <c r="DH7" s="37">
        <v>7</v>
      </c>
      <c r="DI7" s="36"/>
      <c r="DJ7" s="37">
        <v>7</v>
      </c>
      <c r="DK7" s="39">
        <v>6</v>
      </c>
      <c r="DL7" s="39">
        <v>6</v>
      </c>
      <c r="DM7" s="39">
        <v>6</v>
      </c>
      <c r="DN7" s="39">
        <v>7</v>
      </c>
      <c r="DO7" s="39">
        <v>6</v>
      </c>
      <c r="DP7" s="39">
        <v>7</v>
      </c>
      <c r="DQ7" s="39">
        <v>6</v>
      </c>
      <c r="DR7" s="39">
        <v>6</v>
      </c>
      <c r="DS7" s="39">
        <v>6</v>
      </c>
      <c r="DT7" s="39">
        <v>6</v>
      </c>
      <c r="DU7" s="36"/>
      <c r="DV7" s="39">
        <v>6</v>
      </c>
      <c r="DW7" s="37">
        <v>6</v>
      </c>
      <c r="DX7" s="39">
        <v>6</v>
      </c>
      <c r="DY7" s="37">
        <v>5</v>
      </c>
      <c r="DZ7" s="36"/>
      <c r="EA7" s="39">
        <v>5</v>
      </c>
      <c r="EB7" s="37">
        <v>5</v>
      </c>
      <c r="EC7" s="39">
        <v>4</v>
      </c>
      <c r="ED7" s="37">
        <v>5</v>
      </c>
      <c r="EE7" s="37">
        <v>5</v>
      </c>
      <c r="EF7" s="39">
        <v>4</v>
      </c>
      <c r="EG7" s="39">
        <v>5</v>
      </c>
      <c r="EH7" s="36"/>
      <c r="EI7" s="39">
        <v>4</v>
      </c>
      <c r="EJ7" s="39">
        <v>5</v>
      </c>
      <c r="EK7" s="39">
        <v>3</v>
      </c>
      <c r="EL7" s="39">
        <v>4</v>
      </c>
      <c r="EM7" s="39">
        <v>5</v>
      </c>
      <c r="EN7" s="39">
        <v>4</v>
      </c>
      <c r="EO7" s="39">
        <v>5</v>
      </c>
      <c r="EP7" s="39">
        <v>3</v>
      </c>
      <c r="EQ7" s="39">
        <v>4</v>
      </c>
      <c r="ER7" s="39">
        <v>5</v>
      </c>
      <c r="ES7" s="39">
        <v>3</v>
      </c>
      <c r="ET7" s="39">
        <v>4</v>
      </c>
      <c r="EU7" s="39">
        <v>5</v>
      </c>
      <c r="EV7" s="39">
        <v>3</v>
      </c>
      <c r="EW7" s="39">
        <v>4</v>
      </c>
      <c r="EX7" s="39">
        <v>5</v>
      </c>
      <c r="EY7" s="37">
        <v>5</v>
      </c>
      <c r="EZ7" s="39">
        <v>3</v>
      </c>
      <c r="FA7" s="39">
        <v>4</v>
      </c>
      <c r="FB7" s="39">
        <v>3</v>
      </c>
      <c r="FC7" s="39">
        <v>4</v>
      </c>
      <c r="FD7" s="39">
        <v>5</v>
      </c>
      <c r="FE7" s="39">
        <v>2</v>
      </c>
      <c r="FF7" s="39">
        <v>2</v>
      </c>
      <c r="FG7" s="39">
        <v>2</v>
      </c>
      <c r="FH7" s="39">
        <v>2</v>
      </c>
      <c r="FI7" s="39">
        <v>1</v>
      </c>
      <c r="FJ7" s="39">
        <v>1</v>
      </c>
      <c r="FK7" s="39">
        <v>1</v>
      </c>
      <c r="FL7" s="39">
        <v>1</v>
      </c>
    </row>
    <row r="8" spans="1:168" ht="33.75" customHeight="1">
      <c r="A8" s="93"/>
      <c r="B8" s="90"/>
      <c r="C8" s="90"/>
      <c r="D8" s="86"/>
      <c r="E8" s="84"/>
      <c r="F8" s="84"/>
      <c r="G8" s="38" t="s">
        <v>295</v>
      </c>
      <c r="H8" s="86"/>
      <c r="I8" s="39">
        <v>16</v>
      </c>
      <c r="J8" s="36"/>
      <c r="K8" s="36"/>
      <c r="L8" s="36"/>
      <c r="M8" s="36"/>
      <c r="N8" s="36"/>
      <c r="O8" s="36"/>
      <c r="P8" s="39">
        <v>12</v>
      </c>
      <c r="Q8" s="36"/>
      <c r="R8" s="39">
        <v>16</v>
      </c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9">
        <v>12</v>
      </c>
      <c r="AI8" s="36"/>
      <c r="AJ8" s="39">
        <v>12</v>
      </c>
      <c r="AK8" s="39">
        <v>10</v>
      </c>
      <c r="AL8" s="39">
        <v>10</v>
      </c>
      <c r="AM8" s="39">
        <v>10</v>
      </c>
      <c r="AN8" s="36"/>
      <c r="AO8" s="36"/>
      <c r="AP8" s="36"/>
      <c r="AQ8" s="39">
        <v>10</v>
      </c>
      <c r="AR8" s="39">
        <v>10</v>
      </c>
      <c r="AS8" s="39">
        <v>10</v>
      </c>
      <c r="AT8" s="37">
        <v>11</v>
      </c>
      <c r="AU8" s="37">
        <v>12</v>
      </c>
      <c r="AV8" s="37">
        <v>10</v>
      </c>
      <c r="AW8" s="37">
        <v>11</v>
      </c>
      <c r="AX8" s="39">
        <v>9</v>
      </c>
      <c r="AY8" s="36"/>
      <c r="AZ8" s="36"/>
      <c r="BA8" s="39" t="s">
        <v>294</v>
      </c>
      <c r="BB8" s="39" t="s">
        <v>294</v>
      </c>
      <c r="BC8" s="39">
        <v>10</v>
      </c>
      <c r="BD8" s="39">
        <v>3</v>
      </c>
      <c r="BE8" s="39">
        <v>3</v>
      </c>
      <c r="BF8" s="39">
        <v>3</v>
      </c>
      <c r="BG8" s="39">
        <v>3</v>
      </c>
      <c r="BH8" s="39">
        <v>3</v>
      </c>
      <c r="BI8" s="39">
        <v>3</v>
      </c>
      <c r="BJ8" s="39">
        <v>3</v>
      </c>
      <c r="BK8" s="39">
        <v>10</v>
      </c>
      <c r="BL8" s="39">
        <v>9</v>
      </c>
      <c r="BM8" s="39">
        <v>10</v>
      </c>
      <c r="BN8" s="39">
        <v>9</v>
      </c>
      <c r="BO8" s="39">
        <v>10</v>
      </c>
      <c r="BP8" s="39">
        <v>10</v>
      </c>
      <c r="BQ8" s="39">
        <v>9</v>
      </c>
      <c r="BR8" s="39">
        <v>7</v>
      </c>
      <c r="BS8" s="39">
        <v>8</v>
      </c>
      <c r="BT8" s="39">
        <v>7</v>
      </c>
      <c r="BU8" s="37">
        <v>7</v>
      </c>
      <c r="BV8" s="39">
        <v>7</v>
      </c>
      <c r="BW8" s="39">
        <v>7</v>
      </c>
      <c r="BX8" s="39">
        <v>7</v>
      </c>
      <c r="BY8" s="37">
        <v>8</v>
      </c>
      <c r="BZ8" s="39">
        <v>6</v>
      </c>
      <c r="CA8" s="37">
        <v>7</v>
      </c>
      <c r="CB8" s="39">
        <v>7</v>
      </c>
      <c r="CC8" s="37">
        <v>8</v>
      </c>
      <c r="CD8" s="39">
        <v>6</v>
      </c>
      <c r="CE8" s="39">
        <v>7</v>
      </c>
      <c r="CF8" s="36"/>
      <c r="CG8" s="36"/>
      <c r="CH8" s="37">
        <v>8</v>
      </c>
      <c r="CI8" s="36"/>
      <c r="CJ8" s="37">
        <v>7</v>
      </c>
      <c r="CK8" s="39">
        <v>8</v>
      </c>
      <c r="CL8" s="37">
        <v>7</v>
      </c>
      <c r="CM8" s="37">
        <v>8</v>
      </c>
      <c r="CN8" s="36"/>
      <c r="CO8" s="39">
        <v>7</v>
      </c>
      <c r="CP8" s="39">
        <v>7</v>
      </c>
      <c r="CQ8" s="36"/>
      <c r="CR8" s="39">
        <v>6</v>
      </c>
      <c r="CS8" s="39">
        <v>7</v>
      </c>
      <c r="CT8" s="36"/>
      <c r="CU8" s="36"/>
      <c r="CV8" s="39">
        <v>6</v>
      </c>
      <c r="CW8" s="39">
        <v>7</v>
      </c>
      <c r="CX8" s="39">
        <v>7</v>
      </c>
      <c r="CY8" s="36"/>
      <c r="CZ8" s="36"/>
      <c r="DA8" s="36"/>
      <c r="DB8" s="36"/>
      <c r="DC8" s="36"/>
      <c r="DD8" s="36"/>
      <c r="DE8" s="36"/>
      <c r="DF8" s="37">
        <v>6</v>
      </c>
      <c r="DG8" s="37">
        <v>6</v>
      </c>
      <c r="DH8" s="37">
        <v>7</v>
      </c>
      <c r="DI8" s="36"/>
      <c r="DJ8" s="37">
        <v>7</v>
      </c>
      <c r="DK8" s="39">
        <v>6</v>
      </c>
      <c r="DL8" s="39">
        <v>6</v>
      </c>
      <c r="DM8" s="39">
        <v>6</v>
      </c>
      <c r="DN8" s="39">
        <v>7</v>
      </c>
      <c r="DO8" s="39">
        <v>6</v>
      </c>
      <c r="DP8" s="39">
        <v>7</v>
      </c>
      <c r="DQ8" s="39">
        <v>6</v>
      </c>
      <c r="DR8" s="39">
        <v>6</v>
      </c>
      <c r="DS8" s="39">
        <v>6</v>
      </c>
      <c r="DT8" s="39">
        <v>6</v>
      </c>
      <c r="DU8" s="36"/>
      <c r="DV8" s="39">
        <v>6</v>
      </c>
      <c r="DW8" s="39">
        <v>6</v>
      </c>
      <c r="DX8" s="39">
        <v>6</v>
      </c>
      <c r="DY8" s="37">
        <v>5</v>
      </c>
      <c r="DZ8" s="36"/>
      <c r="EA8" s="39">
        <v>5</v>
      </c>
      <c r="EB8" s="37">
        <v>5</v>
      </c>
      <c r="EC8" s="39">
        <v>4</v>
      </c>
      <c r="ED8" s="37">
        <v>5</v>
      </c>
      <c r="EE8" s="37">
        <v>5</v>
      </c>
      <c r="EF8" s="39">
        <v>4</v>
      </c>
      <c r="EG8" s="39">
        <v>5</v>
      </c>
      <c r="EH8" s="36"/>
      <c r="EI8" s="39">
        <v>4</v>
      </c>
      <c r="EJ8" s="39">
        <v>5</v>
      </c>
      <c r="EK8" s="39">
        <v>3</v>
      </c>
      <c r="EL8" s="39">
        <v>4</v>
      </c>
      <c r="EM8" s="39">
        <v>5</v>
      </c>
      <c r="EN8" s="39">
        <v>4</v>
      </c>
      <c r="EO8" s="39">
        <v>5</v>
      </c>
      <c r="EP8" s="39">
        <v>3</v>
      </c>
      <c r="EQ8" s="39">
        <v>4</v>
      </c>
      <c r="ER8" s="39">
        <v>5</v>
      </c>
      <c r="ES8" s="39">
        <v>3</v>
      </c>
      <c r="ET8" s="39">
        <v>4</v>
      </c>
      <c r="EU8" s="39">
        <v>5</v>
      </c>
      <c r="EV8" s="39">
        <v>3</v>
      </c>
      <c r="EW8" s="39">
        <v>4</v>
      </c>
      <c r="EX8" s="39">
        <v>5</v>
      </c>
      <c r="EY8" s="37">
        <v>5</v>
      </c>
      <c r="EZ8" s="39">
        <v>3</v>
      </c>
      <c r="FA8" s="39">
        <v>4</v>
      </c>
      <c r="FB8" s="39">
        <v>3</v>
      </c>
      <c r="FC8" s="39">
        <v>4</v>
      </c>
      <c r="FD8" s="39">
        <v>5</v>
      </c>
      <c r="FE8" s="39">
        <v>2</v>
      </c>
      <c r="FF8" s="39">
        <v>2</v>
      </c>
      <c r="FG8" s="39">
        <v>2</v>
      </c>
      <c r="FH8" s="39">
        <v>2</v>
      </c>
      <c r="FI8" s="39">
        <v>1</v>
      </c>
      <c r="FJ8" s="39">
        <v>1</v>
      </c>
      <c r="FK8" s="39">
        <v>1</v>
      </c>
      <c r="FL8" s="39">
        <v>1</v>
      </c>
    </row>
    <row r="9" spans="1:168" ht="33.75" customHeight="1">
      <c r="A9" s="93"/>
      <c r="B9" s="38">
        <v>7010</v>
      </c>
      <c r="C9" s="38" t="s">
        <v>301</v>
      </c>
      <c r="D9" s="86"/>
      <c r="E9" s="84"/>
      <c r="F9" s="84"/>
      <c r="G9" s="38" t="s">
        <v>297</v>
      </c>
      <c r="H9" s="86"/>
      <c r="I9" s="39">
        <v>17</v>
      </c>
      <c r="J9" s="36"/>
      <c r="K9" s="36"/>
      <c r="L9" s="36"/>
      <c r="M9" s="36"/>
      <c r="N9" s="36"/>
      <c r="O9" s="39">
        <v>16</v>
      </c>
      <c r="P9" s="39">
        <v>12</v>
      </c>
      <c r="Q9" s="36"/>
      <c r="R9" s="39">
        <v>17</v>
      </c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9">
        <v>12</v>
      </c>
      <c r="AI9" s="39">
        <v>16</v>
      </c>
      <c r="AJ9" s="39">
        <v>12</v>
      </c>
      <c r="AK9" s="39">
        <v>10</v>
      </c>
      <c r="AL9" s="39">
        <v>10</v>
      </c>
      <c r="AM9" s="39">
        <v>10</v>
      </c>
      <c r="AN9" s="36"/>
      <c r="AO9" s="36"/>
      <c r="AP9" s="36"/>
      <c r="AQ9" s="39">
        <v>10</v>
      </c>
      <c r="AR9" s="39">
        <v>10</v>
      </c>
      <c r="AS9" s="39">
        <v>10</v>
      </c>
      <c r="AT9" s="37">
        <v>11</v>
      </c>
      <c r="AU9" s="37">
        <v>12</v>
      </c>
      <c r="AV9" s="37">
        <v>10</v>
      </c>
      <c r="AW9" s="37">
        <v>11</v>
      </c>
      <c r="AX9" s="39">
        <v>9</v>
      </c>
      <c r="AY9" s="36"/>
      <c r="AZ9" s="36"/>
      <c r="BA9" s="39" t="s">
        <v>294</v>
      </c>
      <c r="BB9" s="39" t="s">
        <v>294</v>
      </c>
      <c r="BC9" s="39">
        <v>10</v>
      </c>
      <c r="BD9" s="39">
        <v>3</v>
      </c>
      <c r="BE9" s="39">
        <v>3</v>
      </c>
      <c r="BF9" s="39">
        <v>3</v>
      </c>
      <c r="BG9" s="39">
        <v>3</v>
      </c>
      <c r="BH9" s="39">
        <v>3</v>
      </c>
      <c r="BI9" s="39">
        <v>3</v>
      </c>
      <c r="BJ9" s="39">
        <v>3</v>
      </c>
      <c r="BK9" s="39">
        <v>10</v>
      </c>
      <c r="BL9" s="39">
        <v>9</v>
      </c>
      <c r="BM9" s="39">
        <v>10</v>
      </c>
      <c r="BN9" s="39">
        <v>9</v>
      </c>
      <c r="BO9" s="39">
        <v>10</v>
      </c>
      <c r="BP9" s="39">
        <v>10</v>
      </c>
      <c r="BQ9" s="39">
        <v>9</v>
      </c>
      <c r="BR9" s="39">
        <v>7</v>
      </c>
      <c r="BS9" s="39">
        <v>8</v>
      </c>
      <c r="BT9" s="39">
        <v>7</v>
      </c>
      <c r="BU9" s="37">
        <v>7</v>
      </c>
      <c r="BV9" s="37">
        <v>7</v>
      </c>
      <c r="BW9" s="39">
        <v>7</v>
      </c>
      <c r="BX9" s="39">
        <v>7</v>
      </c>
      <c r="BY9" s="37">
        <v>8</v>
      </c>
      <c r="BZ9" s="39">
        <v>6</v>
      </c>
      <c r="CA9" s="37">
        <v>7</v>
      </c>
      <c r="CB9" s="39">
        <v>7</v>
      </c>
      <c r="CC9" s="37">
        <v>8</v>
      </c>
      <c r="CD9" s="39">
        <v>6</v>
      </c>
      <c r="CE9" s="39">
        <v>7</v>
      </c>
      <c r="CF9" s="36"/>
      <c r="CG9" s="36"/>
      <c r="CH9" s="39">
        <v>8</v>
      </c>
      <c r="CI9" s="36"/>
      <c r="CJ9" s="39">
        <v>7</v>
      </c>
      <c r="CK9" s="39">
        <v>8</v>
      </c>
      <c r="CL9" s="37">
        <v>7</v>
      </c>
      <c r="CM9" s="39">
        <v>8</v>
      </c>
      <c r="CN9" s="36"/>
      <c r="CO9" s="39">
        <v>7</v>
      </c>
      <c r="CP9" s="39">
        <v>7</v>
      </c>
      <c r="CQ9" s="36"/>
      <c r="CR9" s="39">
        <v>6</v>
      </c>
      <c r="CS9" s="39">
        <v>7</v>
      </c>
      <c r="CT9" s="39">
        <v>6</v>
      </c>
      <c r="CU9" s="39">
        <v>7</v>
      </c>
      <c r="CV9" s="39">
        <v>6</v>
      </c>
      <c r="CW9" s="39">
        <v>7</v>
      </c>
      <c r="CX9" s="39">
        <v>7</v>
      </c>
      <c r="CY9" s="36"/>
      <c r="CZ9" s="36"/>
      <c r="DA9" s="36"/>
      <c r="DB9" s="36"/>
      <c r="DC9" s="36"/>
      <c r="DD9" s="36"/>
      <c r="DE9" s="36"/>
      <c r="DF9" s="37">
        <v>6</v>
      </c>
      <c r="DG9" s="37">
        <v>6</v>
      </c>
      <c r="DH9" s="37">
        <v>7</v>
      </c>
      <c r="DI9" s="36"/>
      <c r="DJ9" s="37">
        <v>7</v>
      </c>
      <c r="DK9" s="39">
        <v>6</v>
      </c>
      <c r="DL9" s="39">
        <v>6</v>
      </c>
      <c r="DM9" s="39">
        <v>6</v>
      </c>
      <c r="DN9" s="39">
        <v>7</v>
      </c>
      <c r="DO9" s="39">
        <v>6</v>
      </c>
      <c r="DP9" s="39">
        <v>7</v>
      </c>
      <c r="DQ9" s="39">
        <v>6</v>
      </c>
      <c r="DR9" s="39">
        <v>6</v>
      </c>
      <c r="DS9" s="39">
        <v>6</v>
      </c>
      <c r="DT9" s="39">
        <v>6</v>
      </c>
      <c r="DU9" s="36"/>
      <c r="DV9" s="39">
        <v>6</v>
      </c>
      <c r="DW9" s="39">
        <v>6</v>
      </c>
      <c r="DX9" s="39">
        <v>6</v>
      </c>
      <c r="DY9" s="37">
        <v>5</v>
      </c>
      <c r="DZ9" s="36"/>
      <c r="EA9" s="39">
        <v>5</v>
      </c>
      <c r="EB9" s="37">
        <v>5</v>
      </c>
      <c r="EC9" s="39">
        <v>4</v>
      </c>
      <c r="ED9" s="37">
        <v>5</v>
      </c>
      <c r="EE9" s="37">
        <v>5</v>
      </c>
      <c r="EF9" s="39">
        <v>4</v>
      </c>
      <c r="EG9" s="39">
        <v>5</v>
      </c>
      <c r="EH9" s="36"/>
      <c r="EI9" s="39">
        <v>4</v>
      </c>
      <c r="EJ9" s="39">
        <v>5</v>
      </c>
      <c r="EK9" s="39">
        <v>3</v>
      </c>
      <c r="EL9" s="39">
        <v>4</v>
      </c>
      <c r="EM9" s="39">
        <v>5</v>
      </c>
      <c r="EN9" s="39">
        <v>4</v>
      </c>
      <c r="EO9" s="39">
        <v>5</v>
      </c>
      <c r="EP9" s="39">
        <v>3</v>
      </c>
      <c r="EQ9" s="39">
        <v>4</v>
      </c>
      <c r="ER9" s="39">
        <v>5</v>
      </c>
      <c r="ES9" s="39">
        <v>3</v>
      </c>
      <c r="ET9" s="39">
        <v>4</v>
      </c>
      <c r="EU9" s="39">
        <v>5</v>
      </c>
      <c r="EV9" s="39">
        <v>3</v>
      </c>
      <c r="EW9" s="39">
        <v>4</v>
      </c>
      <c r="EX9" s="39">
        <v>5</v>
      </c>
      <c r="EY9" s="37">
        <v>5</v>
      </c>
      <c r="EZ9" s="39">
        <v>3</v>
      </c>
      <c r="FA9" s="39">
        <v>4</v>
      </c>
      <c r="FB9" s="39">
        <v>3</v>
      </c>
      <c r="FC9" s="39">
        <v>4</v>
      </c>
      <c r="FD9" s="39">
        <v>5</v>
      </c>
      <c r="FE9" s="39">
        <v>2</v>
      </c>
      <c r="FF9" s="39">
        <v>2</v>
      </c>
      <c r="FG9" s="39">
        <v>2</v>
      </c>
      <c r="FH9" s="39">
        <v>2</v>
      </c>
      <c r="FI9" s="39">
        <v>1</v>
      </c>
      <c r="FJ9" s="39">
        <v>1</v>
      </c>
      <c r="FK9" s="39">
        <v>1</v>
      </c>
      <c r="FL9" s="39">
        <v>1</v>
      </c>
    </row>
    <row r="10" spans="1:168" ht="33.75" customHeight="1">
      <c r="A10" s="93"/>
      <c r="B10" s="38">
        <v>7015</v>
      </c>
      <c r="C10" s="38" t="s">
        <v>302</v>
      </c>
      <c r="D10" s="86"/>
      <c r="E10" s="84"/>
      <c r="F10" s="84"/>
      <c r="G10" s="38" t="s">
        <v>298</v>
      </c>
      <c r="H10" s="86"/>
      <c r="I10" s="39">
        <v>18</v>
      </c>
      <c r="J10" s="36"/>
      <c r="K10" s="36"/>
      <c r="L10" s="36"/>
      <c r="M10" s="36"/>
      <c r="N10" s="36"/>
      <c r="O10" s="39">
        <v>17</v>
      </c>
      <c r="P10" s="39">
        <v>14</v>
      </c>
      <c r="Q10" s="36"/>
      <c r="R10" s="39">
        <v>18</v>
      </c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9">
        <v>14</v>
      </c>
      <c r="AI10" s="39">
        <v>17</v>
      </c>
      <c r="AJ10" s="39">
        <v>14</v>
      </c>
      <c r="AK10" s="39">
        <v>11</v>
      </c>
      <c r="AL10" s="39">
        <v>11</v>
      </c>
      <c r="AM10" s="39">
        <v>11</v>
      </c>
      <c r="AN10" s="36"/>
      <c r="AO10" s="36"/>
      <c r="AP10" s="36"/>
      <c r="AQ10" s="39">
        <v>11</v>
      </c>
      <c r="AR10" s="39">
        <v>11</v>
      </c>
      <c r="AS10" s="39">
        <v>11</v>
      </c>
      <c r="AT10" s="37">
        <v>11</v>
      </c>
      <c r="AU10" s="37">
        <v>12</v>
      </c>
      <c r="AV10" s="37">
        <v>10</v>
      </c>
      <c r="AW10" s="37">
        <v>11</v>
      </c>
      <c r="AX10" s="39">
        <v>9</v>
      </c>
      <c r="AY10" s="36"/>
      <c r="AZ10" s="36"/>
      <c r="BA10" s="39" t="s">
        <v>294</v>
      </c>
      <c r="BB10" s="39" t="s">
        <v>294</v>
      </c>
      <c r="BC10" s="39">
        <v>11</v>
      </c>
      <c r="BD10" s="39">
        <v>3</v>
      </c>
      <c r="BE10" s="39">
        <v>3</v>
      </c>
      <c r="BF10" s="39">
        <v>3</v>
      </c>
      <c r="BG10" s="39">
        <v>3</v>
      </c>
      <c r="BH10" s="39">
        <v>3</v>
      </c>
      <c r="BI10" s="39">
        <v>3</v>
      </c>
      <c r="BJ10" s="39">
        <v>3</v>
      </c>
      <c r="BK10" s="39">
        <v>10</v>
      </c>
      <c r="BL10" s="39">
        <v>9</v>
      </c>
      <c r="BM10" s="39">
        <v>10</v>
      </c>
      <c r="BN10" s="39">
        <v>9</v>
      </c>
      <c r="BO10" s="39">
        <v>10</v>
      </c>
      <c r="BP10" s="39">
        <v>10</v>
      </c>
      <c r="BQ10" s="39">
        <v>9</v>
      </c>
      <c r="BR10" s="39">
        <v>7</v>
      </c>
      <c r="BS10" s="39">
        <v>8</v>
      </c>
      <c r="BT10" s="39">
        <v>7</v>
      </c>
      <c r="BU10" s="37">
        <v>7</v>
      </c>
      <c r="BV10" s="37">
        <v>7</v>
      </c>
      <c r="BW10" s="39">
        <v>7</v>
      </c>
      <c r="BX10" s="39">
        <v>7</v>
      </c>
      <c r="BY10" s="37">
        <v>8</v>
      </c>
      <c r="BZ10" s="39">
        <v>6</v>
      </c>
      <c r="CA10" s="37">
        <v>7</v>
      </c>
      <c r="CB10" s="39">
        <v>7</v>
      </c>
      <c r="CC10" s="37">
        <v>8</v>
      </c>
      <c r="CD10" s="39">
        <v>6</v>
      </c>
      <c r="CE10" s="39">
        <v>7</v>
      </c>
      <c r="CF10" s="36"/>
      <c r="CG10" s="36"/>
      <c r="CH10" s="39">
        <v>8</v>
      </c>
      <c r="CI10" s="36"/>
      <c r="CJ10" s="39">
        <v>7</v>
      </c>
      <c r="CK10" s="39">
        <v>8</v>
      </c>
      <c r="CL10" s="37">
        <v>7</v>
      </c>
      <c r="CM10" s="39">
        <v>8</v>
      </c>
      <c r="CN10" s="36"/>
      <c r="CO10" s="39">
        <v>7</v>
      </c>
      <c r="CP10" s="39">
        <v>7</v>
      </c>
      <c r="CQ10" s="36"/>
      <c r="CR10" s="39">
        <v>6</v>
      </c>
      <c r="CS10" s="39">
        <v>7</v>
      </c>
      <c r="CT10" s="39">
        <v>6</v>
      </c>
      <c r="CU10" s="39">
        <v>7</v>
      </c>
      <c r="CV10" s="39">
        <v>6</v>
      </c>
      <c r="CW10" s="39">
        <v>7</v>
      </c>
      <c r="CX10" s="39">
        <v>7</v>
      </c>
      <c r="CY10" s="36"/>
      <c r="CZ10" s="36"/>
      <c r="DA10" s="36"/>
      <c r="DB10" s="36"/>
      <c r="DC10" s="36"/>
      <c r="DD10" s="36"/>
      <c r="DE10" s="36"/>
      <c r="DF10" s="37">
        <v>6</v>
      </c>
      <c r="DG10" s="37">
        <v>6</v>
      </c>
      <c r="DH10" s="37">
        <v>7</v>
      </c>
      <c r="DI10" s="36"/>
      <c r="DJ10" s="37">
        <v>7</v>
      </c>
      <c r="DK10" s="39">
        <v>6</v>
      </c>
      <c r="DL10" s="39">
        <v>6</v>
      </c>
      <c r="DM10" s="39">
        <v>6</v>
      </c>
      <c r="DN10" s="39">
        <v>7</v>
      </c>
      <c r="DO10" s="39">
        <v>6</v>
      </c>
      <c r="DP10" s="39">
        <v>7</v>
      </c>
      <c r="DQ10" s="39">
        <v>6</v>
      </c>
      <c r="DR10" s="39">
        <v>6</v>
      </c>
      <c r="DS10" s="39">
        <v>6</v>
      </c>
      <c r="DT10" s="39">
        <v>6</v>
      </c>
      <c r="DU10" s="36"/>
      <c r="DV10" s="39">
        <v>6</v>
      </c>
      <c r="DW10" s="39">
        <v>6</v>
      </c>
      <c r="DX10" s="39">
        <v>6</v>
      </c>
      <c r="DY10" s="37">
        <v>5</v>
      </c>
      <c r="DZ10" s="36"/>
      <c r="EA10" s="39">
        <v>5</v>
      </c>
      <c r="EB10" s="37">
        <v>5</v>
      </c>
      <c r="EC10" s="39">
        <v>4</v>
      </c>
      <c r="ED10" s="37">
        <v>5</v>
      </c>
      <c r="EE10" s="37">
        <v>5</v>
      </c>
      <c r="EF10" s="39">
        <v>4</v>
      </c>
      <c r="EG10" s="39">
        <v>5</v>
      </c>
      <c r="EH10" s="36"/>
      <c r="EI10" s="39">
        <v>4</v>
      </c>
      <c r="EJ10" s="39">
        <v>5</v>
      </c>
      <c r="EK10" s="39">
        <v>3</v>
      </c>
      <c r="EL10" s="39">
        <v>4</v>
      </c>
      <c r="EM10" s="39">
        <v>5</v>
      </c>
      <c r="EN10" s="39">
        <v>4</v>
      </c>
      <c r="EO10" s="39">
        <v>5</v>
      </c>
      <c r="EP10" s="39">
        <v>3</v>
      </c>
      <c r="EQ10" s="39">
        <v>4</v>
      </c>
      <c r="ER10" s="39">
        <v>5</v>
      </c>
      <c r="ES10" s="39">
        <v>3</v>
      </c>
      <c r="ET10" s="39">
        <v>4</v>
      </c>
      <c r="EU10" s="39">
        <v>5</v>
      </c>
      <c r="EV10" s="39">
        <v>3</v>
      </c>
      <c r="EW10" s="39">
        <v>4</v>
      </c>
      <c r="EX10" s="39">
        <v>5</v>
      </c>
      <c r="EY10" s="37">
        <v>5</v>
      </c>
      <c r="EZ10" s="39">
        <v>3</v>
      </c>
      <c r="FA10" s="39">
        <v>4</v>
      </c>
      <c r="FB10" s="39">
        <v>3</v>
      </c>
      <c r="FC10" s="39">
        <v>4</v>
      </c>
      <c r="FD10" s="39">
        <v>5</v>
      </c>
      <c r="FE10" s="39">
        <v>2</v>
      </c>
      <c r="FF10" s="39">
        <v>2</v>
      </c>
      <c r="FG10" s="39">
        <v>2</v>
      </c>
      <c r="FH10" s="39">
        <v>2</v>
      </c>
      <c r="FI10" s="39">
        <v>1</v>
      </c>
      <c r="FJ10" s="39">
        <v>1</v>
      </c>
      <c r="FK10" s="39">
        <v>1</v>
      </c>
      <c r="FL10" s="39">
        <v>1</v>
      </c>
    </row>
    <row r="11" spans="1:168" ht="33.75" customHeight="1">
      <c r="A11" s="93"/>
      <c r="B11" s="38">
        <v>7020</v>
      </c>
      <c r="C11" s="38" t="s">
        <v>303</v>
      </c>
      <c r="D11" s="86"/>
      <c r="E11" s="84"/>
      <c r="F11" s="84" t="s">
        <v>304</v>
      </c>
      <c r="G11" s="38" t="s">
        <v>293</v>
      </c>
      <c r="H11" s="86"/>
      <c r="I11" s="39">
        <v>16</v>
      </c>
      <c r="J11" s="36"/>
      <c r="K11" s="36"/>
      <c r="L11" s="36"/>
      <c r="M11" s="36"/>
      <c r="N11" s="36"/>
      <c r="O11" s="36"/>
      <c r="P11" s="39">
        <v>12</v>
      </c>
      <c r="Q11" s="36"/>
      <c r="R11" s="39">
        <v>16</v>
      </c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9">
        <v>12</v>
      </c>
      <c r="AI11" s="36"/>
      <c r="AJ11" s="39">
        <v>12</v>
      </c>
      <c r="AK11" s="39">
        <v>10</v>
      </c>
      <c r="AL11" s="39">
        <v>10</v>
      </c>
      <c r="AM11" s="39">
        <v>10</v>
      </c>
      <c r="AN11" s="36"/>
      <c r="AO11" s="36"/>
      <c r="AP11" s="36"/>
      <c r="AQ11" s="39">
        <v>10</v>
      </c>
      <c r="AR11" s="39">
        <v>10</v>
      </c>
      <c r="AS11" s="39">
        <v>10</v>
      </c>
      <c r="AT11" s="37">
        <v>11</v>
      </c>
      <c r="AU11" s="37">
        <v>12</v>
      </c>
      <c r="AV11" s="37">
        <v>10</v>
      </c>
      <c r="AW11" s="37">
        <v>11</v>
      </c>
      <c r="AX11" s="39">
        <v>9</v>
      </c>
      <c r="AY11" s="36"/>
      <c r="AZ11" s="36"/>
      <c r="BA11" s="39" t="s">
        <v>294</v>
      </c>
      <c r="BB11" s="39" t="s">
        <v>294</v>
      </c>
      <c r="BC11" s="39">
        <v>10</v>
      </c>
      <c r="BD11" s="39">
        <v>3</v>
      </c>
      <c r="BE11" s="39">
        <v>3</v>
      </c>
      <c r="BF11" s="39">
        <v>3</v>
      </c>
      <c r="BG11" s="39">
        <v>3</v>
      </c>
      <c r="BH11" s="39">
        <v>3</v>
      </c>
      <c r="BI11" s="39">
        <v>3</v>
      </c>
      <c r="BJ11" s="39">
        <v>3</v>
      </c>
      <c r="BK11" s="39">
        <v>10</v>
      </c>
      <c r="BL11" s="39">
        <v>9</v>
      </c>
      <c r="BM11" s="39">
        <v>10</v>
      </c>
      <c r="BN11" s="39">
        <v>9</v>
      </c>
      <c r="BO11" s="39">
        <v>10</v>
      </c>
      <c r="BP11" s="39">
        <v>10</v>
      </c>
      <c r="BQ11" s="39">
        <v>9</v>
      </c>
      <c r="BR11" s="39">
        <v>7</v>
      </c>
      <c r="BS11" s="39">
        <v>8</v>
      </c>
      <c r="BT11" s="39">
        <v>7</v>
      </c>
      <c r="BU11" s="37">
        <v>7</v>
      </c>
      <c r="BV11" s="39">
        <v>7</v>
      </c>
      <c r="BW11" s="39">
        <v>7</v>
      </c>
      <c r="BX11" s="39">
        <v>7</v>
      </c>
      <c r="BY11" s="37">
        <v>8</v>
      </c>
      <c r="BZ11" s="39">
        <v>6</v>
      </c>
      <c r="CA11" s="37">
        <v>7</v>
      </c>
      <c r="CB11" s="39">
        <v>7</v>
      </c>
      <c r="CC11" s="37">
        <v>8</v>
      </c>
      <c r="CD11" s="39">
        <v>6</v>
      </c>
      <c r="CE11" s="39">
        <v>7</v>
      </c>
      <c r="CF11" s="36"/>
      <c r="CG11" s="36"/>
      <c r="CH11" s="39">
        <v>8</v>
      </c>
      <c r="CI11" s="36"/>
      <c r="CJ11" s="39">
        <v>7</v>
      </c>
      <c r="CK11" s="39">
        <v>8</v>
      </c>
      <c r="CL11" s="39">
        <v>7</v>
      </c>
      <c r="CM11" s="39">
        <v>8</v>
      </c>
      <c r="CN11" s="36"/>
      <c r="CO11" s="39">
        <v>7</v>
      </c>
      <c r="CP11" s="39">
        <v>7</v>
      </c>
      <c r="CQ11" s="36"/>
      <c r="CR11" s="39">
        <v>6</v>
      </c>
      <c r="CS11" s="39">
        <v>7</v>
      </c>
      <c r="CT11" s="39">
        <v>6</v>
      </c>
      <c r="CU11" s="39">
        <v>7</v>
      </c>
      <c r="CV11" s="39">
        <v>6</v>
      </c>
      <c r="CW11" s="39">
        <v>7</v>
      </c>
      <c r="CX11" s="39">
        <v>7</v>
      </c>
      <c r="CY11" s="36"/>
      <c r="CZ11" s="36"/>
      <c r="DA11" s="36"/>
      <c r="DB11" s="36"/>
      <c r="DC11" s="36"/>
      <c r="DD11" s="36"/>
      <c r="DE11" s="36"/>
      <c r="DF11" s="37">
        <v>6</v>
      </c>
      <c r="DG11" s="37">
        <v>6</v>
      </c>
      <c r="DH11" s="37">
        <v>7</v>
      </c>
      <c r="DI11" s="36"/>
      <c r="DJ11" s="37">
        <v>7</v>
      </c>
      <c r="DK11" s="39">
        <v>6</v>
      </c>
      <c r="DL11" s="39">
        <v>6</v>
      </c>
      <c r="DM11" s="39">
        <v>6</v>
      </c>
      <c r="DN11" s="39">
        <v>7</v>
      </c>
      <c r="DO11" s="39">
        <v>6</v>
      </c>
      <c r="DP11" s="39">
        <v>7</v>
      </c>
      <c r="DQ11" s="39">
        <v>6</v>
      </c>
      <c r="DR11" s="39">
        <v>6</v>
      </c>
      <c r="DS11" s="39">
        <v>6</v>
      </c>
      <c r="DT11" s="39">
        <v>6</v>
      </c>
      <c r="DU11" s="36"/>
      <c r="DV11" s="39">
        <v>6</v>
      </c>
      <c r="DW11" s="39">
        <v>6</v>
      </c>
      <c r="DX11" s="39">
        <v>6</v>
      </c>
      <c r="DY11" s="37">
        <v>5</v>
      </c>
      <c r="DZ11" s="36"/>
      <c r="EA11" s="39">
        <v>5</v>
      </c>
      <c r="EB11" s="37">
        <v>5</v>
      </c>
      <c r="EC11" s="39">
        <v>4</v>
      </c>
      <c r="ED11" s="37">
        <v>5</v>
      </c>
      <c r="EE11" s="37">
        <v>5</v>
      </c>
      <c r="EF11" s="39">
        <v>4</v>
      </c>
      <c r="EG11" s="39">
        <v>5</v>
      </c>
      <c r="EH11" s="36"/>
      <c r="EI11" s="39">
        <v>4</v>
      </c>
      <c r="EJ11" s="39">
        <v>5</v>
      </c>
      <c r="EK11" s="39">
        <v>3</v>
      </c>
      <c r="EL11" s="39">
        <v>4</v>
      </c>
      <c r="EM11" s="39">
        <v>5</v>
      </c>
      <c r="EN11" s="39">
        <v>4</v>
      </c>
      <c r="EO11" s="39">
        <v>5</v>
      </c>
      <c r="EP11" s="39">
        <v>3</v>
      </c>
      <c r="EQ11" s="39">
        <v>4</v>
      </c>
      <c r="ER11" s="39">
        <v>5</v>
      </c>
      <c r="ES11" s="39">
        <v>3</v>
      </c>
      <c r="ET11" s="39">
        <v>4</v>
      </c>
      <c r="EU11" s="39">
        <v>5</v>
      </c>
      <c r="EV11" s="39">
        <v>3</v>
      </c>
      <c r="EW11" s="39">
        <v>4</v>
      </c>
      <c r="EX11" s="39">
        <v>5</v>
      </c>
      <c r="EY11" s="37">
        <v>5</v>
      </c>
      <c r="EZ11" s="39">
        <v>3</v>
      </c>
      <c r="FA11" s="39">
        <v>4</v>
      </c>
      <c r="FB11" s="39">
        <v>3</v>
      </c>
      <c r="FC11" s="39">
        <v>4</v>
      </c>
      <c r="FD11" s="39">
        <v>5</v>
      </c>
      <c r="FE11" s="39">
        <v>2</v>
      </c>
      <c r="FF11" s="39">
        <v>2</v>
      </c>
      <c r="FG11" s="39">
        <v>2</v>
      </c>
      <c r="FH11" s="39">
        <v>2</v>
      </c>
      <c r="FI11" s="39">
        <v>1</v>
      </c>
      <c r="FJ11" s="39">
        <v>1</v>
      </c>
      <c r="FK11" s="39">
        <v>1</v>
      </c>
      <c r="FL11" s="39">
        <v>1</v>
      </c>
    </row>
    <row r="12" spans="1:168" ht="33.75" customHeight="1">
      <c r="A12" s="93"/>
      <c r="B12" s="38">
        <v>7025</v>
      </c>
      <c r="C12" s="38" t="s">
        <v>305</v>
      </c>
      <c r="D12" s="86"/>
      <c r="E12" s="84"/>
      <c r="F12" s="84"/>
      <c r="G12" s="38" t="s">
        <v>295</v>
      </c>
      <c r="H12" s="86"/>
      <c r="I12" s="39">
        <v>17</v>
      </c>
      <c r="J12" s="36"/>
      <c r="K12" s="36"/>
      <c r="L12" s="36"/>
      <c r="M12" s="36"/>
      <c r="N12" s="36"/>
      <c r="O12" s="37">
        <v>16</v>
      </c>
      <c r="P12" s="39">
        <v>12</v>
      </c>
      <c r="Q12" s="36"/>
      <c r="R12" s="39">
        <v>17</v>
      </c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9">
        <v>12</v>
      </c>
      <c r="AI12" s="37">
        <v>16</v>
      </c>
      <c r="AJ12" s="39">
        <v>12</v>
      </c>
      <c r="AK12" s="39">
        <v>10</v>
      </c>
      <c r="AL12" s="39">
        <v>10</v>
      </c>
      <c r="AM12" s="39">
        <v>10</v>
      </c>
      <c r="AN12" s="36"/>
      <c r="AO12" s="36"/>
      <c r="AP12" s="36"/>
      <c r="AQ12" s="39">
        <v>10</v>
      </c>
      <c r="AR12" s="39">
        <v>10</v>
      </c>
      <c r="AS12" s="39">
        <v>10</v>
      </c>
      <c r="AT12" s="37">
        <v>11</v>
      </c>
      <c r="AU12" s="37">
        <v>12</v>
      </c>
      <c r="AV12" s="37">
        <v>10</v>
      </c>
      <c r="AW12" s="37">
        <v>11</v>
      </c>
      <c r="AX12" s="39">
        <v>9</v>
      </c>
      <c r="AY12" s="36"/>
      <c r="AZ12" s="36"/>
      <c r="BA12" s="39" t="s">
        <v>294</v>
      </c>
      <c r="BB12" s="39" t="s">
        <v>294</v>
      </c>
      <c r="BC12" s="39">
        <v>10</v>
      </c>
      <c r="BD12" s="39">
        <v>3</v>
      </c>
      <c r="BE12" s="39">
        <v>3</v>
      </c>
      <c r="BF12" s="39">
        <v>3</v>
      </c>
      <c r="BG12" s="39">
        <v>3</v>
      </c>
      <c r="BH12" s="39">
        <v>3</v>
      </c>
      <c r="BI12" s="39">
        <v>3</v>
      </c>
      <c r="BJ12" s="39">
        <v>3</v>
      </c>
      <c r="BK12" s="39">
        <v>10</v>
      </c>
      <c r="BL12" s="39">
        <v>9</v>
      </c>
      <c r="BM12" s="39">
        <v>10</v>
      </c>
      <c r="BN12" s="39">
        <v>9</v>
      </c>
      <c r="BO12" s="39">
        <v>10</v>
      </c>
      <c r="BP12" s="39">
        <v>10</v>
      </c>
      <c r="BQ12" s="39">
        <v>9</v>
      </c>
      <c r="BR12" s="39">
        <v>7</v>
      </c>
      <c r="BS12" s="39">
        <v>8</v>
      </c>
      <c r="BT12" s="39">
        <v>7</v>
      </c>
      <c r="BU12" s="37">
        <v>7</v>
      </c>
      <c r="BV12" s="39">
        <v>7</v>
      </c>
      <c r="BW12" s="39">
        <v>7</v>
      </c>
      <c r="BX12" s="39">
        <v>7</v>
      </c>
      <c r="BY12" s="37">
        <v>8</v>
      </c>
      <c r="BZ12" s="39">
        <v>6</v>
      </c>
      <c r="CA12" s="37">
        <v>7</v>
      </c>
      <c r="CB12" s="39">
        <v>7</v>
      </c>
      <c r="CC12" s="37">
        <v>8</v>
      </c>
      <c r="CD12" s="39">
        <v>6</v>
      </c>
      <c r="CE12" s="39">
        <v>7</v>
      </c>
      <c r="CF12" s="36"/>
      <c r="CG12" s="36"/>
      <c r="CH12" s="39">
        <v>8</v>
      </c>
      <c r="CI12" s="36"/>
      <c r="CJ12" s="39">
        <v>7</v>
      </c>
      <c r="CK12" s="39">
        <v>8</v>
      </c>
      <c r="CL12" s="39">
        <v>7</v>
      </c>
      <c r="CM12" s="39">
        <v>8</v>
      </c>
      <c r="CN12" s="36"/>
      <c r="CO12" s="39">
        <v>7</v>
      </c>
      <c r="CP12" s="39">
        <v>7</v>
      </c>
      <c r="CQ12" s="36"/>
      <c r="CR12" s="39">
        <v>6</v>
      </c>
      <c r="CS12" s="39">
        <v>7</v>
      </c>
      <c r="CT12" s="39">
        <v>6</v>
      </c>
      <c r="CU12" s="39">
        <v>7</v>
      </c>
      <c r="CV12" s="39">
        <v>6</v>
      </c>
      <c r="CW12" s="39">
        <v>7</v>
      </c>
      <c r="CX12" s="39">
        <v>7</v>
      </c>
      <c r="CY12" s="36"/>
      <c r="CZ12" s="36"/>
      <c r="DA12" s="36"/>
      <c r="DB12" s="36"/>
      <c r="DC12" s="36"/>
      <c r="DD12" s="36"/>
      <c r="DE12" s="36"/>
      <c r="DF12" s="37">
        <v>6</v>
      </c>
      <c r="DG12" s="37">
        <v>6</v>
      </c>
      <c r="DH12" s="37">
        <v>7</v>
      </c>
      <c r="DI12" s="36"/>
      <c r="DJ12" s="37">
        <v>7</v>
      </c>
      <c r="DK12" s="39">
        <v>6</v>
      </c>
      <c r="DL12" s="39">
        <v>6</v>
      </c>
      <c r="DM12" s="39">
        <v>6</v>
      </c>
      <c r="DN12" s="39">
        <v>7</v>
      </c>
      <c r="DO12" s="39">
        <v>6</v>
      </c>
      <c r="DP12" s="39">
        <v>7</v>
      </c>
      <c r="DQ12" s="39">
        <v>6</v>
      </c>
      <c r="DR12" s="39">
        <v>6</v>
      </c>
      <c r="DS12" s="39">
        <v>6</v>
      </c>
      <c r="DT12" s="39">
        <v>6</v>
      </c>
      <c r="DU12" s="36"/>
      <c r="DV12" s="39">
        <v>6</v>
      </c>
      <c r="DW12" s="39">
        <v>6</v>
      </c>
      <c r="DX12" s="39">
        <v>6</v>
      </c>
      <c r="DY12" s="37">
        <v>5</v>
      </c>
      <c r="DZ12" s="36"/>
      <c r="EA12" s="39">
        <v>5</v>
      </c>
      <c r="EB12" s="37">
        <v>5</v>
      </c>
      <c r="EC12" s="39">
        <v>4</v>
      </c>
      <c r="ED12" s="37">
        <v>5</v>
      </c>
      <c r="EE12" s="37">
        <v>5</v>
      </c>
      <c r="EF12" s="39">
        <v>4</v>
      </c>
      <c r="EG12" s="39">
        <v>5</v>
      </c>
      <c r="EH12" s="36"/>
      <c r="EI12" s="39">
        <v>4</v>
      </c>
      <c r="EJ12" s="39">
        <v>5</v>
      </c>
      <c r="EK12" s="39">
        <v>3</v>
      </c>
      <c r="EL12" s="39">
        <v>4</v>
      </c>
      <c r="EM12" s="39">
        <v>5</v>
      </c>
      <c r="EN12" s="39">
        <v>4</v>
      </c>
      <c r="EO12" s="39">
        <v>5</v>
      </c>
      <c r="EP12" s="39">
        <v>3</v>
      </c>
      <c r="EQ12" s="39">
        <v>4</v>
      </c>
      <c r="ER12" s="39">
        <v>5</v>
      </c>
      <c r="ES12" s="39">
        <v>3</v>
      </c>
      <c r="ET12" s="39">
        <v>4</v>
      </c>
      <c r="EU12" s="39">
        <v>5</v>
      </c>
      <c r="EV12" s="39">
        <v>3</v>
      </c>
      <c r="EW12" s="39">
        <v>4</v>
      </c>
      <c r="EX12" s="39">
        <v>5</v>
      </c>
      <c r="EY12" s="37">
        <v>5</v>
      </c>
      <c r="EZ12" s="39">
        <v>3</v>
      </c>
      <c r="FA12" s="39">
        <v>4</v>
      </c>
      <c r="FB12" s="39">
        <v>3</v>
      </c>
      <c r="FC12" s="39">
        <v>4</v>
      </c>
      <c r="FD12" s="39">
        <v>5</v>
      </c>
      <c r="FE12" s="39">
        <v>2</v>
      </c>
      <c r="FF12" s="39">
        <v>2</v>
      </c>
      <c r="FG12" s="39">
        <v>2</v>
      </c>
      <c r="FH12" s="39">
        <v>2</v>
      </c>
      <c r="FI12" s="39">
        <v>1</v>
      </c>
      <c r="FJ12" s="39">
        <v>1</v>
      </c>
      <c r="FK12" s="39">
        <v>1</v>
      </c>
      <c r="FL12" s="39">
        <v>1</v>
      </c>
    </row>
    <row r="13" spans="1:168" ht="33.75" customHeight="1">
      <c r="A13" s="93"/>
      <c r="B13" s="38">
        <v>7030</v>
      </c>
      <c r="C13" s="38" t="s">
        <v>306</v>
      </c>
      <c r="D13" s="86"/>
      <c r="E13" s="84"/>
      <c r="F13" s="84"/>
      <c r="G13" s="38" t="s">
        <v>297</v>
      </c>
      <c r="H13" s="86"/>
      <c r="I13" s="39">
        <v>18</v>
      </c>
      <c r="J13" s="36"/>
      <c r="K13" s="36"/>
      <c r="L13" s="36"/>
      <c r="M13" s="36"/>
      <c r="N13" s="36"/>
      <c r="O13" s="39">
        <v>17</v>
      </c>
      <c r="P13" s="39">
        <v>14</v>
      </c>
      <c r="Q13" s="36"/>
      <c r="R13" s="39">
        <v>18</v>
      </c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9">
        <v>14</v>
      </c>
      <c r="AI13" s="39">
        <v>17</v>
      </c>
      <c r="AJ13" s="39">
        <v>14</v>
      </c>
      <c r="AK13" s="39">
        <v>11</v>
      </c>
      <c r="AL13" s="39">
        <v>11</v>
      </c>
      <c r="AM13" s="39">
        <v>11</v>
      </c>
      <c r="AN13" s="36"/>
      <c r="AO13" s="36"/>
      <c r="AP13" s="36"/>
      <c r="AQ13" s="39">
        <v>11</v>
      </c>
      <c r="AR13" s="39">
        <v>11</v>
      </c>
      <c r="AS13" s="39">
        <v>11</v>
      </c>
      <c r="AT13" s="37">
        <v>11</v>
      </c>
      <c r="AU13" s="37">
        <v>12</v>
      </c>
      <c r="AV13" s="37">
        <v>10</v>
      </c>
      <c r="AW13" s="37">
        <v>11</v>
      </c>
      <c r="AX13" s="39">
        <v>9</v>
      </c>
      <c r="AY13" s="36"/>
      <c r="AZ13" s="36"/>
      <c r="BA13" s="39" t="s">
        <v>294</v>
      </c>
      <c r="BB13" s="39" t="s">
        <v>294</v>
      </c>
      <c r="BC13" s="39">
        <v>11</v>
      </c>
      <c r="BD13" s="39">
        <v>3</v>
      </c>
      <c r="BE13" s="39">
        <v>3</v>
      </c>
      <c r="BF13" s="39">
        <v>3</v>
      </c>
      <c r="BG13" s="39">
        <v>3</v>
      </c>
      <c r="BH13" s="39">
        <v>3</v>
      </c>
      <c r="BI13" s="39">
        <v>3</v>
      </c>
      <c r="BJ13" s="39">
        <v>3</v>
      </c>
      <c r="BK13" s="39">
        <v>10</v>
      </c>
      <c r="BL13" s="39">
        <v>9</v>
      </c>
      <c r="BM13" s="39">
        <v>10</v>
      </c>
      <c r="BN13" s="39">
        <v>9</v>
      </c>
      <c r="BO13" s="39">
        <v>10</v>
      </c>
      <c r="BP13" s="39">
        <v>10</v>
      </c>
      <c r="BQ13" s="39">
        <v>9</v>
      </c>
      <c r="BR13" s="39">
        <v>7</v>
      </c>
      <c r="BS13" s="39">
        <v>8</v>
      </c>
      <c r="BT13" s="39">
        <v>7</v>
      </c>
      <c r="BU13" s="37">
        <v>7</v>
      </c>
      <c r="BV13" s="39">
        <v>7</v>
      </c>
      <c r="BW13" s="39">
        <v>7</v>
      </c>
      <c r="BX13" s="39">
        <v>7</v>
      </c>
      <c r="BY13" s="37">
        <v>8</v>
      </c>
      <c r="BZ13" s="39">
        <v>6</v>
      </c>
      <c r="CA13" s="37">
        <v>7</v>
      </c>
      <c r="CB13" s="39">
        <v>7</v>
      </c>
      <c r="CC13" s="37">
        <v>8</v>
      </c>
      <c r="CD13" s="39">
        <v>6</v>
      </c>
      <c r="CE13" s="39">
        <v>7</v>
      </c>
      <c r="CF13" s="36"/>
      <c r="CG13" s="36"/>
      <c r="CH13" s="39">
        <v>8</v>
      </c>
      <c r="CI13" s="36"/>
      <c r="CJ13" s="39">
        <v>7</v>
      </c>
      <c r="CK13" s="39">
        <v>8</v>
      </c>
      <c r="CL13" s="39">
        <v>7</v>
      </c>
      <c r="CM13" s="39">
        <v>8</v>
      </c>
      <c r="CN13" s="36"/>
      <c r="CO13" s="39">
        <v>7</v>
      </c>
      <c r="CP13" s="39">
        <v>7</v>
      </c>
      <c r="CQ13" s="36"/>
      <c r="CR13" s="39">
        <v>6</v>
      </c>
      <c r="CS13" s="39">
        <v>7</v>
      </c>
      <c r="CT13" s="39">
        <v>6</v>
      </c>
      <c r="CU13" s="39">
        <v>7</v>
      </c>
      <c r="CV13" s="39">
        <v>6</v>
      </c>
      <c r="CW13" s="39">
        <v>7</v>
      </c>
      <c r="CX13" s="39">
        <v>7</v>
      </c>
      <c r="CY13" s="36"/>
      <c r="CZ13" s="36"/>
      <c r="DA13" s="36"/>
      <c r="DB13" s="36"/>
      <c r="DC13" s="36"/>
      <c r="DD13" s="36"/>
      <c r="DE13" s="36"/>
      <c r="DF13" s="37">
        <v>6</v>
      </c>
      <c r="DG13" s="37">
        <v>6</v>
      </c>
      <c r="DH13" s="37">
        <v>7</v>
      </c>
      <c r="DI13" s="36"/>
      <c r="DJ13" s="37">
        <v>7</v>
      </c>
      <c r="DK13" s="39">
        <v>6</v>
      </c>
      <c r="DL13" s="39">
        <v>6</v>
      </c>
      <c r="DM13" s="39">
        <v>6</v>
      </c>
      <c r="DN13" s="39">
        <v>7</v>
      </c>
      <c r="DO13" s="39">
        <v>6</v>
      </c>
      <c r="DP13" s="39">
        <v>7</v>
      </c>
      <c r="DQ13" s="39">
        <v>6</v>
      </c>
      <c r="DR13" s="39">
        <v>6</v>
      </c>
      <c r="DS13" s="39">
        <v>6</v>
      </c>
      <c r="DT13" s="39">
        <v>6</v>
      </c>
      <c r="DU13" s="36"/>
      <c r="DV13" s="39">
        <v>6</v>
      </c>
      <c r="DW13" s="39">
        <v>6</v>
      </c>
      <c r="DX13" s="39">
        <v>6</v>
      </c>
      <c r="DY13" s="37">
        <v>5</v>
      </c>
      <c r="DZ13" s="36"/>
      <c r="EA13" s="39">
        <v>5</v>
      </c>
      <c r="EB13" s="37">
        <v>5</v>
      </c>
      <c r="EC13" s="39">
        <v>4</v>
      </c>
      <c r="ED13" s="37">
        <v>5</v>
      </c>
      <c r="EE13" s="37">
        <v>5</v>
      </c>
      <c r="EF13" s="39">
        <v>4</v>
      </c>
      <c r="EG13" s="39">
        <v>5</v>
      </c>
      <c r="EH13" s="36"/>
      <c r="EI13" s="39">
        <v>4</v>
      </c>
      <c r="EJ13" s="39">
        <v>5</v>
      </c>
      <c r="EK13" s="39">
        <v>3</v>
      </c>
      <c r="EL13" s="39">
        <v>4</v>
      </c>
      <c r="EM13" s="39">
        <v>5</v>
      </c>
      <c r="EN13" s="39">
        <v>4</v>
      </c>
      <c r="EO13" s="39">
        <v>5</v>
      </c>
      <c r="EP13" s="39">
        <v>3</v>
      </c>
      <c r="EQ13" s="39">
        <v>4</v>
      </c>
      <c r="ER13" s="39">
        <v>5</v>
      </c>
      <c r="ES13" s="39">
        <v>3</v>
      </c>
      <c r="ET13" s="39">
        <v>4</v>
      </c>
      <c r="EU13" s="39">
        <v>5</v>
      </c>
      <c r="EV13" s="39">
        <v>3</v>
      </c>
      <c r="EW13" s="39">
        <v>4</v>
      </c>
      <c r="EX13" s="39">
        <v>5</v>
      </c>
      <c r="EY13" s="37">
        <v>5</v>
      </c>
      <c r="EZ13" s="39">
        <v>3</v>
      </c>
      <c r="FA13" s="39">
        <v>4</v>
      </c>
      <c r="FB13" s="39">
        <v>3</v>
      </c>
      <c r="FC13" s="39">
        <v>4</v>
      </c>
      <c r="FD13" s="39">
        <v>5</v>
      </c>
      <c r="FE13" s="39">
        <v>2</v>
      </c>
      <c r="FF13" s="39">
        <v>2</v>
      </c>
      <c r="FG13" s="39">
        <v>2</v>
      </c>
      <c r="FH13" s="39">
        <v>2</v>
      </c>
      <c r="FI13" s="39">
        <v>1</v>
      </c>
      <c r="FJ13" s="39">
        <v>1</v>
      </c>
      <c r="FK13" s="39">
        <v>1</v>
      </c>
      <c r="FL13" s="39">
        <v>1</v>
      </c>
    </row>
    <row r="14" spans="1:168" ht="33.75" customHeight="1">
      <c r="A14" s="93"/>
      <c r="B14" s="85">
        <v>3015</v>
      </c>
      <c r="C14" s="85" t="s">
        <v>307</v>
      </c>
      <c r="D14" s="86"/>
      <c r="E14" s="84"/>
      <c r="F14" s="84"/>
      <c r="G14" s="38" t="s">
        <v>298</v>
      </c>
      <c r="H14" s="86"/>
      <c r="I14" s="39">
        <v>19</v>
      </c>
      <c r="J14" s="36"/>
      <c r="K14" s="36"/>
      <c r="L14" s="36"/>
      <c r="M14" s="36"/>
      <c r="N14" s="36"/>
      <c r="O14" s="39">
        <v>18</v>
      </c>
      <c r="P14" s="39">
        <v>15</v>
      </c>
      <c r="Q14" s="36"/>
      <c r="R14" s="39">
        <v>19</v>
      </c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9">
        <v>15</v>
      </c>
      <c r="AI14" s="39">
        <v>18</v>
      </c>
      <c r="AJ14" s="39">
        <v>15</v>
      </c>
      <c r="AK14" s="39">
        <v>11</v>
      </c>
      <c r="AL14" s="39">
        <v>11</v>
      </c>
      <c r="AM14" s="39">
        <v>11</v>
      </c>
      <c r="AN14" s="36"/>
      <c r="AO14" s="36"/>
      <c r="AP14" s="36"/>
      <c r="AQ14" s="39">
        <v>11</v>
      </c>
      <c r="AR14" s="39">
        <v>11</v>
      </c>
      <c r="AS14" s="39">
        <v>11</v>
      </c>
      <c r="AT14" s="37">
        <v>11</v>
      </c>
      <c r="AU14" s="37">
        <v>12</v>
      </c>
      <c r="AV14" s="37">
        <v>10</v>
      </c>
      <c r="AW14" s="37">
        <v>11</v>
      </c>
      <c r="AX14" s="39">
        <v>9</v>
      </c>
      <c r="AY14" s="36"/>
      <c r="AZ14" s="36"/>
      <c r="BA14" s="39" t="s">
        <v>294</v>
      </c>
      <c r="BB14" s="39" t="s">
        <v>294</v>
      </c>
      <c r="BC14" s="39">
        <v>11</v>
      </c>
      <c r="BD14" s="39">
        <v>3</v>
      </c>
      <c r="BE14" s="39">
        <v>3</v>
      </c>
      <c r="BF14" s="39">
        <v>3</v>
      </c>
      <c r="BG14" s="39">
        <v>3</v>
      </c>
      <c r="BH14" s="39">
        <v>3</v>
      </c>
      <c r="BI14" s="39">
        <v>3</v>
      </c>
      <c r="BJ14" s="39">
        <v>3</v>
      </c>
      <c r="BK14" s="39">
        <v>10</v>
      </c>
      <c r="BL14" s="39">
        <v>9</v>
      </c>
      <c r="BM14" s="39">
        <v>10</v>
      </c>
      <c r="BN14" s="39">
        <v>9</v>
      </c>
      <c r="BO14" s="39">
        <v>10</v>
      </c>
      <c r="BP14" s="39">
        <v>10</v>
      </c>
      <c r="BQ14" s="39">
        <v>9</v>
      </c>
      <c r="BR14" s="39">
        <v>7</v>
      </c>
      <c r="BS14" s="39">
        <v>8</v>
      </c>
      <c r="BT14" s="39">
        <v>7</v>
      </c>
      <c r="BU14" s="37">
        <v>7</v>
      </c>
      <c r="BV14" s="39">
        <v>7</v>
      </c>
      <c r="BW14" s="39">
        <v>7</v>
      </c>
      <c r="BX14" s="39">
        <v>7</v>
      </c>
      <c r="BY14" s="37">
        <v>8</v>
      </c>
      <c r="BZ14" s="39">
        <v>6</v>
      </c>
      <c r="CA14" s="37">
        <v>7</v>
      </c>
      <c r="CB14" s="39">
        <v>7</v>
      </c>
      <c r="CC14" s="37">
        <v>8</v>
      </c>
      <c r="CD14" s="39">
        <v>6</v>
      </c>
      <c r="CE14" s="39">
        <v>7</v>
      </c>
      <c r="CF14" s="36"/>
      <c r="CG14" s="36"/>
      <c r="CH14" s="39">
        <v>8</v>
      </c>
      <c r="CI14" s="36"/>
      <c r="CJ14" s="39">
        <v>7</v>
      </c>
      <c r="CK14" s="39">
        <v>8</v>
      </c>
      <c r="CL14" s="39">
        <v>7</v>
      </c>
      <c r="CM14" s="39">
        <v>8</v>
      </c>
      <c r="CN14" s="36"/>
      <c r="CO14" s="39">
        <v>7</v>
      </c>
      <c r="CP14" s="39">
        <v>7</v>
      </c>
      <c r="CQ14" s="36"/>
      <c r="CR14" s="39">
        <v>6</v>
      </c>
      <c r="CS14" s="39">
        <v>7</v>
      </c>
      <c r="CT14" s="39">
        <v>6</v>
      </c>
      <c r="CU14" s="39">
        <v>7</v>
      </c>
      <c r="CV14" s="39">
        <v>6</v>
      </c>
      <c r="CW14" s="39">
        <v>7</v>
      </c>
      <c r="CX14" s="39">
        <v>7</v>
      </c>
      <c r="CY14" s="36"/>
      <c r="CZ14" s="36"/>
      <c r="DA14" s="36"/>
      <c r="DB14" s="36"/>
      <c r="DC14" s="36"/>
      <c r="DD14" s="36"/>
      <c r="DE14" s="36"/>
      <c r="DF14" s="37">
        <v>6</v>
      </c>
      <c r="DG14" s="37">
        <v>6</v>
      </c>
      <c r="DH14" s="37">
        <v>7</v>
      </c>
      <c r="DI14" s="36"/>
      <c r="DJ14" s="37">
        <v>7</v>
      </c>
      <c r="DK14" s="39">
        <v>6</v>
      </c>
      <c r="DL14" s="39">
        <v>6</v>
      </c>
      <c r="DM14" s="39">
        <v>6</v>
      </c>
      <c r="DN14" s="39">
        <v>7</v>
      </c>
      <c r="DO14" s="39">
        <v>6</v>
      </c>
      <c r="DP14" s="39">
        <v>7</v>
      </c>
      <c r="DQ14" s="39">
        <v>6</v>
      </c>
      <c r="DR14" s="39">
        <v>6</v>
      </c>
      <c r="DS14" s="39">
        <v>6</v>
      </c>
      <c r="DT14" s="39">
        <v>6</v>
      </c>
      <c r="DU14" s="36"/>
      <c r="DV14" s="39">
        <v>6</v>
      </c>
      <c r="DW14" s="39">
        <v>6</v>
      </c>
      <c r="DX14" s="39">
        <v>6</v>
      </c>
      <c r="DY14" s="37">
        <v>5</v>
      </c>
      <c r="DZ14" s="36"/>
      <c r="EA14" s="39">
        <v>5</v>
      </c>
      <c r="EB14" s="37">
        <v>5</v>
      </c>
      <c r="EC14" s="39">
        <v>4</v>
      </c>
      <c r="ED14" s="37">
        <v>5</v>
      </c>
      <c r="EE14" s="37">
        <v>5</v>
      </c>
      <c r="EF14" s="39">
        <v>4</v>
      </c>
      <c r="EG14" s="39">
        <v>5</v>
      </c>
      <c r="EH14" s="36"/>
      <c r="EI14" s="39">
        <v>4</v>
      </c>
      <c r="EJ14" s="39">
        <v>5</v>
      </c>
      <c r="EK14" s="39">
        <v>3</v>
      </c>
      <c r="EL14" s="39">
        <v>4</v>
      </c>
      <c r="EM14" s="39">
        <v>5</v>
      </c>
      <c r="EN14" s="39">
        <v>4</v>
      </c>
      <c r="EO14" s="39">
        <v>5</v>
      </c>
      <c r="EP14" s="39">
        <v>3</v>
      </c>
      <c r="EQ14" s="39">
        <v>4</v>
      </c>
      <c r="ER14" s="39">
        <v>5</v>
      </c>
      <c r="ES14" s="39">
        <v>3</v>
      </c>
      <c r="ET14" s="39">
        <v>4</v>
      </c>
      <c r="EU14" s="39">
        <v>5</v>
      </c>
      <c r="EV14" s="39">
        <v>3</v>
      </c>
      <c r="EW14" s="39">
        <v>4</v>
      </c>
      <c r="EX14" s="39">
        <v>5</v>
      </c>
      <c r="EY14" s="37">
        <v>5</v>
      </c>
      <c r="EZ14" s="39">
        <v>3</v>
      </c>
      <c r="FA14" s="39">
        <v>4</v>
      </c>
      <c r="FB14" s="39">
        <v>3</v>
      </c>
      <c r="FC14" s="39">
        <v>4</v>
      </c>
      <c r="FD14" s="39">
        <v>5</v>
      </c>
      <c r="FE14" s="39">
        <v>2</v>
      </c>
      <c r="FF14" s="39">
        <v>2</v>
      </c>
      <c r="FG14" s="39">
        <v>2</v>
      </c>
      <c r="FH14" s="39">
        <v>2</v>
      </c>
      <c r="FI14" s="39">
        <v>1</v>
      </c>
      <c r="FJ14" s="39">
        <v>1</v>
      </c>
      <c r="FK14" s="39">
        <v>1</v>
      </c>
      <c r="FL14" s="39">
        <v>1</v>
      </c>
    </row>
    <row r="15" spans="1:168" ht="33.75" customHeight="1">
      <c r="A15" s="93"/>
      <c r="B15" s="86"/>
      <c r="C15" s="86"/>
      <c r="D15" s="86"/>
      <c r="E15" s="84"/>
      <c r="F15" s="84" t="s">
        <v>308</v>
      </c>
      <c r="G15" s="38" t="s">
        <v>293</v>
      </c>
      <c r="H15" s="86"/>
      <c r="I15" s="39">
        <v>17</v>
      </c>
      <c r="J15" s="36"/>
      <c r="K15" s="36"/>
      <c r="L15" s="36"/>
      <c r="M15" s="36"/>
      <c r="N15" s="36"/>
      <c r="O15" s="39">
        <v>16</v>
      </c>
      <c r="P15" s="39">
        <v>12</v>
      </c>
      <c r="Q15" s="36"/>
      <c r="R15" s="39">
        <v>17</v>
      </c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9">
        <v>12</v>
      </c>
      <c r="AI15" s="39">
        <v>16</v>
      </c>
      <c r="AJ15" s="39">
        <v>12</v>
      </c>
      <c r="AK15" s="39">
        <v>10</v>
      </c>
      <c r="AL15" s="39">
        <v>10</v>
      </c>
      <c r="AM15" s="39">
        <v>10</v>
      </c>
      <c r="AN15" s="36"/>
      <c r="AO15" s="36"/>
      <c r="AP15" s="36"/>
      <c r="AQ15" s="39">
        <v>10</v>
      </c>
      <c r="AR15" s="39">
        <v>10</v>
      </c>
      <c r="AS15" s="39">
        <v>10</v>
      </c>
      <c r="AT15" s="37">
        <v>11</v>
      </c>
      <c r="AU15" s="37">
        <v>12</v>
      </c>
      <c r="AV15" s="37">
        <v>10</v>
      </c>
      <c r="AW15" s="37">
        <v>11</v>
      </c>
      <c r="AX15" s="39">
        <v>9</v>
      </c>
      <c r="AY15" s="36"/>
      <c r="AZ15" s="36"/>
      <c r="BA15" s="39" t="s">
        <v>294</v>
      </c>
      <c r="BB15" s="39" t="s">
        <v>294</v>
      </c>
      <c r="BC15" s="39">
        <v>10</v>
      </c>
      <c r="BD15" s="39">
        <v>3</v>
      </c>
      <c r="BE15" s="39">
        <v>3</v>
      </c>
      <c r="BF15" s="39">
        <v>3</v>
      </c>
      <c r="BG15" s="39">
        <v>3</v>
      </c>
      <c r="BH15" s="39">
        <v>3</v>
      </c>
      <c r="BI15" s="39">
        <v>3</v>
      </c>
      <c r="BJ15" s="39">
        <v>3</v>
      </c>
      <c r="BK15" s="39">
        <v>10</v>
      </c>
      <c r="BL15" s="39">
        <v>9</v>
      </c>
      <c r="BM15" s="39">
        <v>10</v>
      </c>
      <c r="BN15" s="39">
        <v>9</v>
      </c>
      <c r="BO15" s="39">
        <v>10</v>
      </c>
      <c r="BP15" s="39">
        <v>10</v>
      </c>
      <c r="BQ15" s="39">
        <v>9</v>
      </c>
      <c r="BR15" s="39">
        <v>7</v>
      </c>
      <c r="BS15" s="39">
        <v>8</v>
      </c>
      <c r="BT15" s="39">
        <v>7</v>
      </c>
      <c r="BU15" s="37">
        <v>7</v>
      </c>
      <c r="BV15" s="39">
        <v>7</v>
      </c>
      <c r="BW15" s="39">
        <v>7</v>
      </c>
      <c r="BX15" s="39">
        <v>7</v>
      </c>
      <c r="BY15" s="37">
        <v>8</v>
      </c>
      <c r="BZ15" s="39">
        <v>6</v>
      </c>
      <c r="CA15" s="37">
        <v>7</v>
      </c>
      <c r="CB15" s="39">
        <v>7</v>
      </c>
      <c r="CC15" s="37">
        <v>8</v>
      </c>
      <c r="CD15" s="39">
        <v>6</v>
      </c>
      <c r="CE15" s="39">
        <v>7</v>
      </c>
      <c r="CF15" s="36"/>
      <c r="CG15" s="36"/>
      <c r="CH15" s="39">
        <v>8</v>
      </c>
      <c r="CI15" s="36"/>
      <c r="CJ15" s="39">
        <v>7</v>
      </c>
      <c r="CK15" s="39">
        <v>8</v>
      </c>
      <c r="CL15" s="39">
        <v>7</v>
      </c>
      <c r="CM15" s="39">
        <v>8</v>
      </c>
      <c r="CN15" s="36"/>
      <c r="CO15" s="39">
        <v>7</v>
      </c>
      <c r="CP15" s="39">
        <v>7</v>
      </c>
      <c r="CQ15" s="36"/>
      <c r="CR15" s="39">
        <v>6</v>
      </c>
      <c r="CS15" s="39">
        <v>7</v>
      </c>
      <c r="CT15" s="39">
        <v>6</v>
      </c>
      <c r="CU15" s="39">
        <v>7</v>
      </c>
      <c r="CV15" s="39">
        <v>6</v>
      </c>
      <c r="CW15" s="39">
        <v>7</v>
      </c>
      <c r="CX15" s="39">
        <v>7</v>
      </c>
      <c r="CY15" s="36"/>
      <c r="CZ15" s="36"/>
      <c r="DA15" s="36"/>
      <c r="DB15" s="36"/>
      <c r="DC15" s="36"/>
      <c r="DD15" s="36"/>
      <c r="DE15" s="36"/>
      <c r="DF15" s="37">
        <v>6</v>
      </c>
      <c r="DG15" s="37">
        <v>6</v>
      </c>
      <c r="DH15" s="37">
        <v>7</v>
      </c>
      <c r="DI15" s="36"/>
      <c r="DJ15" s="37">
        <v>7</v>
      </c>
      <c r="DK15" s="39">
        <v>6</v>
      </c>
      <c r="DL15" s="39">
        <v>6</v>
      </c>
      <c r="DM15" s="39">
        <v>6</v>
      </c>
      <c r="DN15" s="39">
        <v>7</v>
      </c>
      <c r="DO15" s="39">
        <v>6</v>
      </c>
      <c r="DP15" s="39">
        <v>7</v>
      </c>
      <c r="DQ15" s="39">
        <v>6</v>
      </c>
      <c r="DR15" s="39">
        <v>6</v>
      </c>
      <c r="DS15" s="39">
        <v>6</v>
      </c>
      <c r="DT15" s="39">
        <v>6</v>
      </c>
      <c r="DU15" s="36"/>
      <c r="DV15" s="39">
        <v>6</v>
      </c>
      <c r="DW15" s="39">
        <v>6</v>
      </c>
      <c r="DX15" s="39">
        <v>6</v>
      </c>
      <c r="DY15" s="37">
        <v>5</v>
      </c>
      <c r="DZ15" s="36"/>
      <c r="EA15" s="39">
        <v>5</v>
      </c>
      <c r="EB15" s="37">
        <v>5</v>
      </c>
      <c r="EC15" s="39">
        <v>4</v>
      </c>
      <c r="ED15" s="37">
        <v>5</v>
      </c>
      <c r="EE15" s="37">
        <v>5</v>
      </c>
      <c r="EF15" s="39">
        <v>4</v>
      </c>
      <c r="EG15" s="39">
        <v>5</v>
      </c>
      <c r="EH15" s="36"/>
      <c r="EI15" s="39">
        <v>4</v>
      </c>
      <c r="EJ15" s="39">
        <v>5</v>
      </c>
      <c r="EK15" s="39">
        <v>3</v>
      </c>
      <c r="EL15" s="39">
        <v>4</v>
      </c>
      <c r="EM15" s="39">
        <v>5</v>
      </c>
      <c r="EN15" s="39">
        <v>4</v>
      </c>
      <c r="EO15" s="39">
        <v>5</v>
      </c>
      <c r="EP15" s="39">
        <v>3</v>
      </c>
      <c r="EQ15" s="39">
        <v>4</v>
      </c>
      <c r="ER15" s="39">
        <v>5</v>
      </c>
      <c r="ES15" s="39">
        <v>3</v>
      </c>
      <c r="ET15" s="39">
        <v>4</v>
      </c>
      <c r="EU15" s="39">
        <v>5</v>
      </c>
      <c r="EV15" s="39">
        <v>3</v>
      </c>
      <c r="EW15" s="39">
        <v>4</v>
      </c>
      <c r="EX15" s="39">
        <v>5</v>
      </c>
      <c r="EY15" s="37">
        <v>5</v>
      </c>
      <c r="EZ15" s="39">
        <v>3</v>
      </c>
      <c r="FA15" s="39">
        <v>4</v>
      </c>
      <c r="FB15" s="39">
        <v>3</v>
      </c>
      <c r="FC15" s="39">
        <v>4</v>
      </c>
      <c r="FD15" s="39">
        <v>5</v>
      </c>
      <c r="FE15" s="39">
        <v>2</v>
      </c>
      <c r="FF15" s="39">
        <v>2</v>
      </c>
      <c r="FG15" s="39">
        <v>2</v>
      </c>
      <c r="FH15" s="39">
        <v>2</v>
      </c>
      <c r="FI15" s="39">
        <v>1</v>
      </c>
      <c r="FJ15" s="39">
        <v>1</v>
      </c>
      <c r="FK15" s="39">
        <v>1</v>
      </c>
      <c r="FL15" s="39">
        <v>1</v>
      </c>
    </row>
    <row r="16" spans="1:168" ht="33.75" customHeight="1">
      <c r="A16" s="93"/>
      <c r="B16" s="86"/>
      <c r="C16" s="86"/>
      <c r="D16" s="86"/>
      <c r="E16" s="84"/>
      <c r="F16" s="84"/>
      <c r="G16" s="38" t="s">
        <v>309</v>
      </c>
      <c r="H16" s="86"/>
      <c r="I16" s="39">
        <v>18</v>
      </c>
      <c r="J16" s="36"/>
      <c r="K16" s="36"/>
      <c r="L16" s="36"/>
      <c r="M16" s="36"/>
      <c r="N16" s="36"/>
      <c r="O16" s="39">
        <v>17</v>
      </c>
      <c r="P16" s="39">
        <v>14</v>
      </c>
      <c r="Q16" s="36"/>
      <c r="R16" s="39">
        <v>18</v>
      </c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9">
        <v>14</v>
      </c>
      <c r="AI16" s="39">
        <v>17</v>
      </c>
      <c r="AJ16" s="39">
        <v>14</v>
      </c>
      <c r="AK16" s="39">
        <v>11</v>
      </c>
      <c r="AL16" s="39">
        <v>11</v>
      </c>
      <c r="AM16" s="39">
        <v>11</v>
      </c>
      <c r="AN16" s="36"/>
      <c r="AO16" s="36"/>
      <c r="AP16" s="36"/>
      <c r="AQ16" s="39">
        <v>11</v>
      </c>
      <c r="AR16" s="39">
        <v>11</v>
      </c>
      <c r="AS16" s="39">
        <v>11</v>
      </c>
      <c r="AT16" s="37">
        <v>11</v>
      </c>
      <c r="AU16" s="37">
        <v>12</v>
      </c>
      <c r="AV16" s="37">
        <v>10</v>
      </c>
      <c r="AW16" s="37">
        <v>11</v>
      </c>
      <c r="AX16" s="39">
        <v>9</v>
      </c>
      <c r="AY16" s="36"/>
      <c r="AZ16" s="36"/>
      <c r="BA16" s="39" t="s">
        <v>294</v>
      </c>
      <c r="BB16" s="39" t="s">
        <v>294</v>
      </c>
      <c r="BC16" s="39">
        <v>11</v>
      </c>
      <c r="BD16" s="39">
        <v>3</v>
      </c>
      <c r="BE16" s="39">
        <v>3</v>
      </c>
      <c r="BF16" s="39">
        <v>3</v>
      </c>
      <c r="BG16" s="39">
        <v>3</v>
      </c>
      <c r="BH16" s="39">
        <v>3</v>
      </c>
      <c r="BI16" s="39">
        <v>3</v>
      </c>
      <c r="BJ16" s="39">
        <v>3</v>
      </c>
      <c r="BK16" s="39">
        <v>10</v>
      </c>
      <c r="BL16" s="39">
        <v>9</v>
      </c>
      <c r="BM16" s="39">
        <v>10</v>
      </c>
      <c r="BN16" s="39">
        <v>9</v>
      </c>
      <c r="BO16" s="39">
        <v>10</v>
      </c>
      <c r="BP16" s="39">
        <v>10</v>
      </c>
      <c r="BQ16" s="39">
        <v>9</v>
      </c>
      <c r="BR16" s="39">
        <v>7</v>
      </c>
      <c r="BS16" s="39">
        <v>8</v>
      </c>
      <c r="BT16" s="39">
        <v>7</v>
      </c>
      <c r="BU16" s="37">
        <v>7</v>
      </c>
      <c r="BV16" s="39">
        <v>7</v>
      </c>
      <c r="BW16" s="39">
        <v>7</v>
      </c>
      <c r="BX16" s="39">
        <v>7</v>
      </c>
      <c r="BY16" s="37">
        <v>8</v>
      </c>
      <c r="BZ16" s="39">
        <v>6</v>
      </c>
      <c r="CA16" s="37">
        <v>7</v>
      </c>
      <c r="CB16" s="39">
        <v>7</v>
      </c>
      <c r="CC16" s="37">
        <v>8</v>
      </c>
      <c r="CD16" s="39">
        <v>6</v>
      </c>
      <c r="CE16" s="39">
        <v>7</v>
      </c>
      <c r="CF16" s="36"/>
      <c r="CG16" s="36"/>
      <c r="CH16" s="39">
        <v>8</v>
      </c>
      <c r="CI16" s="36"/>
      <c r="CJ16" s="39">
        <v>7</v>
      </c>
      <c r="CK16" s="39">
        <v>8</v>
      </c>
      <c r="CL16" s="39">
        <v>7</v>
      </c>
      <c r="CM16" s="39">
        <v>8</v>
      </c>
      <c r="CN16" s="36"/>
      <c r="CO16" s="39">
        <v>7</v>
      </c>
      <c r="CP16" s="39">
        <v>7</v>
      </c>
      <c r="CQ16" s="36"/>
      <c r="CR16" s="39">
        <v>6</v>
      </c>
      <c r="CS16" s="39">
        <v>7</v>
      </c>
      <c r="CT16" s="39">
        <v>6</v>
      </c>
      <c r="CU16" s="39">
        <v>7</v>
      </c>
      <c r="CV16" s="39">
        <v>6</v>
      </c>
      <c r="CW16" s="39">
        <v>7</v>
      </c>
      <c r="CX16" s="39">
        <v>7</v>
      </c>
      <c r="CY16" s="36"/>
      <c r="CZ16" s="36"/>
      <c r="DA16" s="36"/>
      <c r="DB16" s="36"/>
      <c r="DC16" s="36"/>
      <c r="DD16" s="36"/>
      <c r="DE16" s="36"/>
      <c r="DF16" s="37">
        <v>6</v>
      </c>
      <c r="DG16" s="37">
        <v>6</v>
      </c>
      <c r="DH16" s="37">
        <v>7</v>
      </c>
      <c r="DI16" s="36"/>
      <c r="DJ16" s="37">
        <v>7</v>
      </c>
      <c r="DK16" s="39">
        <v>6</v>
      </c>
      <c r="DL16" s="39">
        <v>6</v>
      </c>
      <c r="DM16" s="39">
        <v>6</v>
      </c>
      <c r="DN16" s="39">
        <v>7</v>
      </c>
      <c r="DO16" s="39">
        <v>6</v>
      </c>
      <c r="DP16" s="39">
        <v>7</v>
      </c>
      <c r="DQ16" s="39">
        <v>6</v>
      </c>
      <c r="DR16" s="39">
        <v>6</v>
      </c>
      <c r="DS16" s="39">
        <v>6</v>
      </c>
      <c r="DT16" s="39">
        <v>6</v>
      </c>
      <c r="DU16" s="36"/>
      <c r="DV16" s="39">
        <v>6</v>
      </c>
      <c r="DW16" s="39">
        <v>6</v>
      </c>
      <c r="DX16" s="39">
        <v>6</v>
      </c>
      <c r="DY16" s="37">
        <v>5</v>
      </c>
      <c r="DZ16" s="36"/>
      <c r="EA16" s="39">
        <v>5</v>
      </c>
      <c r="EB16" s="37">
        <v>5</v>
      </c>
      <c r="EC16" s="39">
        <v>4</v>
      </c>
      <c r="ED16" s="37">
        <v>5</v>
      </c>
      <c r="EE16" s="37">
        <v>5</v>
      </c>
      <c r="EF16" s="39">
        <v>4</v>
      </c>
      <c r="EG16" s="39">
        <v>5</v>
      </c>
      <c r="EH16" s="36"/>
      <c r="EI16" s="39">
        <v>4</v>
      </c>
      <c r="EJ16" s="39">
        <v>5</v>
      </c>
      <c r="EK16" s="39">
        <v>3</v>
      </c>
      <c r="EL16" s="39">
        <v>4</v>
      </c>
      <c r="EM16" s="39">
        <v>5</v>
      </c>
      <c r="EN16" s="39">
        <v>4</v>
      </c>
      <c r="EO16" s="39">
        <v>5</v>
      </c>
      <c r="EP16" s="39">
        <v>3</v>
      </c>
      <c r="EQ16" s="39">
        <v>4</v>
      </c>
      <c r="ER16" s="39">
        <v>5</v>
      </c>
      <c r="ES16" s="39">
        <v>3</v>
      </c>
      <c r="ET16" s="39">
        <v>4</v>
      </c>
      <c r="EU16" s="39">
        <v>5</v>
      </c>
      <c r="EV16" s="39">
        <v>3</v>
      </c>
      <c r="EW16" s="39">
        <v>4</v>
      </c>
      <c r="EX16" s="39">
        <v>5</v>
      </c>
      <c r="EY16" s="37">
        <v>5</v>
      </c>
      <c r="EZ16" s="39">
        <v>3</v>
      </c>
      <c r="FA16" s="39">
        <v>4</v>
      </c>
      <c r="FB16" s="39">
        <v>3</v>
      </c>
      <c r="FC16" s="39">
        <v>4</v>
      </c>
      <c r="FD16" s="39">
        <v>5</v>
      </c>
      <c r="FE16" s="39">
        <v>2</v>
      </c>
      <c r="FF16" s="39">
        <v>2</v>
      </c>
      <c r="FG16" s="39">
        <v>2</v>
      </c>
      <c r="FH16" s="39">
        <v>2</v>
      </c>
      <c r="FI16" s="39">
        <v>1</v>
      </c>
      <c r="FJ16" s="39">
        <v>1</v>
      </c>
      <c r="FK16" s="39">
        <v>1</v>
      </c>
      <c r="FL16" s="39">
        <v>1</v>
      </c>
    </row>
    <row r="17" spans="1:168" ht="33.75" customHeight="1">
      <c r="A17" s="93"/>
      <c r="B17" s="86"/>
      <c r="C17" s="86"/>
      <c r="D17" s="86"/>
      <c r="E17" s="84"/>
      <c r="F17" s="84"/>
      <c r="G17" s="38" t="s">
        <v>297</v>
      </c>
      <c r="H17" s="86"/>
      <c r="I17" s="39">
        <v>19</v>
      </c>
      <c r="J17" s="36"/>
      <c r="K17" s="36"/>
      <c r="L17" s="36"/>
      <c r="M17" s="36"/>
      <c r="N17" s="36"/>
      <c r="O17" s="39">
        <v>18</v>
      </c>
      <c r="P17" s="39">
        <v>15</v>
      </c>
      <c r="Q17" s="36"/>
      <c r="R17" s="39">
        <v>19</v>
      </c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9">
        <v>15</v>
      </c>
      <c r="AI17" s="39">
        <v>18</v>
      </c>
      <c r="AJ17" s="39">
        <v>15</v>
      </c>
      <c r="AK17" s="39">
        <v>11</v>
      </c>
      <c r="AL17" s="39">
        <v>11</v>
      </c>
      <c r="AM17" s="39">
        <v>11</v>
      </c>
      <c r="AN17" s="36"/>
      <c r="AO17" s="36"/>
      <c r="AP17" s="36"/>
      <c r="AQ17" s="39">
        <v>11</v>
      </c>
      <c r="AR17" s="39">
        <v>11</v>
      </c>
      <c r="AS17" s="39">
        <v>11</v>
      </c>
      <c r="AT17" s="37">
        <v>11</v>
      </c>
      <c r="AU17" s="37">
        <v>12</v>
      </c>
      <c r="AV17" s="37">
        <v>10</v>
      </c>
      <c r="AW17" s="37">
        <v>11</v>
      </c>
      <c r="AX17" s="39">
        <v>9</v>
      </c>
      <c r="AY17" s="36"/>
      <c r="AZ17" s="36"/>
      <c r="BA17" s="39" t="s">
        <v>294</v>
      </c>
      <c r="BB17" s="39" t="s">
        <v>294</v>
      </c>
      <c r="BC17" s="39">
        <v>11</v>
      </c>
      <c r="BD17" s="39">
        <v>3</v>
      </c>
      <c r="BE17" s="39">
        <v>3</v>
      </c>
      <c r="BF17" s="39">
        <v>3</v>
      </c>
      <c r="BG17" s="39">
        <v>3</v>
      </c>
      <c r="BH17" s="39">
        <v>3</v>
      </c>
      <c r="BI17" s="39">
        <v>3</v>
      </c>
      <c r="BJ17" s="39">
        <v>3</v>
      </c>
      <c r="BK17" s="39">
        <v>10</v>
      </c>
      <c r="BL17" s="39">
        <v>9</v>
      </c>
      <c r="BM17" s="39">
        <v>10</v>
      </c>
      <c r="BN17" s="39">
        <v>9</v>
      </c>
      <c r="BO17" s="39">
        <v>10</v>
      </c>
      <c r="BP17" s="39">
        <v>10</v>
      </c>
      <c r="BQ17" s="39">
        <v>9</v>
      </c>
      <c r="BR17" s="39">
        <v>7</v>
      </c>
      <c r="BS17" s="39">
        <v>8</v>
      </c>
      <c r="BT17" s="39">
        <v>7</v>
      </c>
      <c r="BU17" s="37">
        <v>7</v>
      </c>
      <c r="BV17" s="39">
        <v>7</v>
      </c>
      <c r="BW17" s="39">
        <v>7</v>
      </c>
      <c r="BX17" s="39">
        <v>7</v>
      </c>
      <c r="BY17" s="37">
        <v>8</v>
      </c>
      <c r="BZ17" s="39">
        <v>6</v>
      </c>
      <c r="CA17" s="37">
        <v>7</v>
      </c>
      <c r="CB17" s="39">
        <v>7</v>
      </c>
      <c r="CC17" s="37">
        <v>8</v>
      </c>
      <c r="CD17" s="39">
        <v>6</v>
      </c>
      <c r="CE17" s="39">
        <v>7</v>
      </c>
      <c r="CF17" s="36"/>
      <c r="CG17" s="36"/>
      <c r="CH17" s="39">
        <v>8</v>
      </c>
      <c r="CI17" s="36"/>
      <c r="CJ17" s="39">
        <v>7</v>
      </c>
      <c r="CK17" s="39">
        <v>8</v>
      </c>
      <c r="CL17" s="39">
        <v>7</v>
      </c>
      <c r="CM17" s="39">
        <v>8</v>
      </c>
      <c r="CN17" s="36"/>
      <c r="CO17" s="39">
        <v>7</v>
      </c>
      <c r="CP17" s="39">
        <v>7</v>
      </c>
      <c r="CQ17" s="36"/>
      <c r="CR17" s="39">
        <v>6</v>
      </c>
      <c r="CS17" s="39">
        <v>7</v>
      </c>
      <c r="CT17" s="39">
        <v>6</v>
      </c>
      <c r="CU17" s="39">
        <v>7</v>
      </c>
      <c r="CV17" s="39">
        <v>6</v>
      </c>
      <c r="CW17" s="39">
        <v>7</v>
      </c>
      <c r="CX17" s="39">
        <v>7</v>
      </c>
      <c r="CY17" s="36"/>
      <c r="CZ17" s="36"/>
      <c r="DA17" s="36"/>
      <c r="DB17" s="36"/>
      <c r="DC17" s="36"/>
      <c r="DD17" s="36"/>
      <c r="DE17" s="36"/>
      <c r="DF17" s="37">
        <v>6</v>
      </c>
      <c r="DG17" s="37">
        <v>6</v>
      </c>
      <c r="DH17" s="37">
        <v>7</v>
      </c>
      <c r="DI17" s="36"/>
      <c r="DJ17" s="37">
        <v>7</v>
      </c>
      <c r="DK17" s="39">
        <v>6</v>
      </c>
      <c r="DL17" s="39">
        <v>6</v>
      </c>
      <c r="DM17" s="39">
        <v>6</v>
      </c>
      <c r="DN17" s="39">
        <v>7</v>
      </c>
      <c r="DO17" s="39">
        <v>6</v>
      </c>
      <c r="DP17" s="39">
        <v>7</v>
      </c>
      <c r="DQ17" s="39">
        <v>6</v>
      </c>
      <c r="DR17" s="39">
        <v>6</v>
      </c>
      <c r="DS17" s="39">
        <v>6</v>
      </c>
      <c r="DT17" s="39">
        <v>6</v>
      </c>
      <c r="DU17" s="36"/>
      <c r="DV17" s="39">
        <v>6</v>
      </c>
      <c r="DW17" s="39">
        <v>6</v>
      </c>
      <c r="DX17" s="39">
        <v>6</v>
      </c>
      <c r="DY17" s="37">
        <v>5</v>
      </c>
      <c r="DZ17" s="36"/>
      <c r="EA17" s="39">
        <v>5</v>
      </c>
      <c r="EB17" s="37">
        <v>5</v>
      </c>
      <c r="EC17" s="39">
        <v>4</v>
      </c>
      <c r="ED17" s="37">
        <v>5</v>
      </c>
      <c r="EE17" s="37">
        <v>5</v>
      </c>
      <c r="EF17" s="39">
        <v>4</v>
      </c>
      <c r="EG17" s="39">
        <v>5</v>
      </c>
      <c r="EH17" s="36"/>
      <c r="EI17" s="39">
        <v>4</v>
      </c>
      <c r="EJ17" s="39">
        <v>5</v>
      </c>
      <c r="EK17" s="39">
        <v>3</v>
      </c>
      <c r="EL17" s="39">
        <v>4</v>
      </c>
      <c r="EM17" s="39">
        <v>5</v>
      </c>
      <c r="EN17" s="39">
        <v>4</v>
      </c>
      <c r="EO17" s="39">
        <v>5</v>
      </c>
      <c r="EP17" s="39">
        <v>3</v>
      </c>
      <c r="EQ17" s="39">
        <v>4</v>
      </c>
      <c r="ER17" s="39">
        <v>5</v>
      </c>
      <c r="ES17" s="39">
        <v>3</v>
      </c>
      <c r="ET17" s="39">
        <v>4</v>
      </c>
      <c r="EU17" s="39">
        <v>5</v>
      </c>
      <c r="EV17" s="39">
        <v>3</v>
      </c>
      <c r="EW17" s="39">
        <v>4</v>
      </c>
      <c r="EX17" s="39">
        <v>5</v>
      </c>
      <c r="EY17" s="37">
        <v>5</v>
      </c>
      <c r="EZ17" s="39">
        <v>3</v>
      </c>
      <c r="FA17" s="39">
        <v>4</v>
      </c>
      <c r="FB17" s="39">
        <v>3</v>
      </c>
      <c r="FC17" s="39">
        <v>4</v>
      </c>
      <c r="FD17" s="39">
        <v>5</v>
      </c>
      <c r="FE17" s="39">
        <v>2</v>
      </c>
      <c r="FF17" s="39">
        <v>2</v>
      </c>
      <c r="FG17" s="39">
        <v>2</v>
      </c>
      <c r="FH17" s="39">
        <v>2</v>
      </c>
      <c r="FI17" s="39">
        <v>1</v>
      </c>
      <c r="FJ17" s="39">
        <v>1</v>
      </c>
      <c r="FK17" s="39">
        <v>1</v>
      </c>
      <c r="FL17" s="39">
        <v>1</v>
      </c>
    </row>
    <row r="18" spans="1:168" ht="33.75" customHeight="1">
      <c r="A18" s="93"/>
      <c r="B18" s="86"/>
      <c r="C18" s="86"/>
      <c r="D18" s="86"/>
      <c r="E18" s="84"/>
      <c r="F18" s="84"/>
      <c r="G18" s="38" t="s">
        <v>298</v>
      </c>
      <c r="H18" s="86"/>
      <c r="I18" s="39">
        <v>20</v>
      </c>
      <c r="J18" s="36"/>
      <c r="K18" s="36"/>
      <c r="L18" s="36"/>
      <c r="M18" s="36"/>
      <c r="N18" s="36"/>
      <c r="O18" s="39">
        <v>19</v>
      </c>
      <c r="P18" s="39">
        <v>15</v>
      </c>
      <c r="Q18" s="36"/>
      <c r="R18" s="39">
        <v>20</v>
      </c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9">
        <v>15</v>
      </c>
      <c r="AI18" s="39">
        <v>19</v>
      </c>
      <c r="AJ18" s="39">
        <v>15</v>
      </c>
      <c r="AK18" s="39">
        <v>12</v>
      </c>
      <c r="AL18" s="39">
        <v>12</v>
      </c>
      <c r="AM18" s="39">
        <v>12</v>
      </c>
      <c r="AN18" s="36"/>
      <c r="AO18" s="36"/>
      <c r="AP18" s="36"/>
      <c r="AQ18" s="39">
        <v>12</v>
      </c>
      <c r="AR18" s="39">
        <v>12</v>
      </c>
      <c r="AS18" s="39">
        <v>12</v>
      </c>
      <c r="AT18" s="37">
        <v>11</v>
      </c>
      <c r="AU18" s="37">
        <v>12</v>
      </c>
      <c r="AV18" s="37">
        <v>10</v>
      </c>
      <c r="AW18" s="37">
        <v>11</v>
      </c>
      <c r="AX18" s="39">
        <v>9</v>
      </c>
      <c r="AY18" s="36"/>
      <c r="AZ18" s="36"/>
      <c r="BA18" s="39" t="s">
        <v>294</v>
      </c>
      <c r="BB18" s="39" t="s">
        <v>294</v>
      </c>
      <c r="BC18" s="39">
        <v>12</v>
      </c>
      <c r="BD18" s="39">
        <v>3</v>
      </c>
      <c r="BE18" s="39">
        <v>3</v>
      </c>
      <c r="BF18" s="39">
        <v>3</v>
      </c>
      <c r="BG18" s="39">
        <v>3</v>
      </c>
      <c r="BH18" s="39">
        <v>3</v>
      </c>
      <c r="BI18" s="39">
        <v>3</v>
      </c>
      <c r="BJ18" s="39">
        <v>3</v>
      </c>
      <c r="BK18" s="39">
        <v>10</v>
      </c>
      <c r="BL18" s="39">
        <v>9</v>
      </c>
      <c r="BM18" s="39">
        <v>10</v>
      </c>
      <c r="BN18" s="39">
        <v>9</v>
      </c>
      <c r="BO18" s="39">
        <v>10</v>
      </c>
      <c r="BP18" s="39">
        <v>10</v>
      </c>
      <c r="BQ18" s="39">
        <v>9</v>
      </c>
      <c r="BR18" s="39">
        <v>7</v>
      </c>
      <c r="BS18" s="39">
        <v>8</v>
      </c>
      <c r="BT18" s="39">
        <v>7</v>
      </c>
      <c r="BU18" s="37">
        <v>7</v>
      </c>
      <c r="BV18" s="39">
        <v>7</v>
      </c>
      <c r="BW18" s="39">
        <v>7</v>
      </c>
      <c r="BX18" s="39">
        <v>7</v>
      </c>
      <c r="BY18" s="37">
        <v>8</v>
      </c>
      <c r="BZ18" s="39">
        <v>6</v>
      </c>
      <c r="CA18" s="37">
        <v>7</v>
      </c>
      <c r="CB18" s="39">
        <v>7</v>
      </c>
      <c r="CC18" s="37">
        <v>8</v>
      </c>
      <c r="CD18" s="39">
        <v>6</v>
      </c>
      <c r="CE18" s="39">
        <v>7</v>
      </c>
      <c r="CF18" s="36"/>
      <c r="CG18" s="36"/>
      <c r="CH18" s="39">
        <v>8</v>
      </c>
      <c r="CI18" s="36"/>
      <c r="CJ18" s="39">
        <v>7</v>
      </c>
      <c r="CK18" s="39">
        <v>8</v>
      </c>
      <c r="CL18" s="39">
        <v>7</v>
      </c>
      <c r="CM18" s="39">
        <v>8</v>
      </c>
      <c r="CN18" s="36"/>
      <c r="CO18" s="39">
        <v>7</v>
      </c>
      <c r="CP18" s="39">
        <v>7</v>
      </c>
      <c r="CQ18" s="36"/>
      <c r="CR18" s="39">
        <v>6</v>
      </c>
      <c r="CS18" s="39">
        <v>7</v>
      </c>
      <c r="CT18" s="39">
        <v>6</v>
      </c>
      <c r="CU18" s="39">
        <v>7</v>
      </c>
      <c r="CV18" s="39">
        <v>6</v>
      </c>
      <c r="CW18" s="39">
        <v>7</v>
      </c>
      <c r="CX18" s="39">
        <v>7</v>
      </c>
      <c r="CY18" s="36"/>
      <c r="CZ18" s="36"/>
      <c r="DA18" s="36"/>
      <c r="DB18" s="36"/>
      <c r="DC18" s="36"/>
      <c r="DD18" s="36"/>
      <c r="DE18" s="36"/>
      <c r="DF18" s="37">
        <v>6</v>
      </c>
      <c r="DG18" s="37">
        <v>6</v>
      </c>
      <c r="DH18" s="37">
        <v>7</v>
      </c>
      <c r="DI18" s="36"/>
      <c r="DJ18" s="37">
        <v>7</v>
      </c>
      <c r="DK18" s="39">
        <v>6</v>
      </c>
      <c r="DL18" s="39">
        <v>6</v>
      </c>
      <c r="DM18" s="39">
        <v>6</v>
      </c>
      <c r="DN18" s="39">
        <v>7</v>
      </c>
      <c r="DO18" s="39">
        <v>6</v>
      </c>
      <c r="DP18" s="39">
        <v>7</v>
      </c>
      <c r="DQ18" s="39">
        <v>6</v>
      </c>
      <c r="DR18" s="39">
        <v>6</v>
      </c>
      <c r="DS18" s="39">
        <v>6</v>
      </c>
      <c r="DT18" s="39">
        <v>6</v>
      </c>
      <c r="DU18" s="36"/>
      <c r="DV18" s="39">
        <v>6</v>
      </c>
      <c r="DW18" s="39">
        <v>6</v>
      </c>
      <c r="DX18" s="39">
        <v>6</v>
      </c>
      <c r="DY18" s="37">
        <v>5</v>
      </c>
      <c r="DZ18" s="36"/>
      <c r="EA18" s="39">
        <v>5</v>
      </c>
      <c r="EB18" s="37">
        <v>5</v>
      </c>
      <c r="EC18" s="39">
        <v>4</v>
      </c>
      <c r="ED18" s="37">
        <v>5</v>
      </c>
      <c r="EE18" s="37">
        <v>5</v>
      </c>
      <c r="EF18" s="39">
        <v>4</v>
      </c>
      <c r="EG18" s="39">
        <v>5</v>
      </c>
      <c r="EH18" s="36"/>
      <c r="EI18" s="39">
        <v>4</v>
      </c>
      <c r="EJ18" s="39">
        <v>5</v>
      </c>
      <c r="EK18" s="39">
        <v>3</v>
      </c>
      <c r="EL18" s="39">
        <v>4</v>
      </c>
      <c r="EM18" s="39">
        <v>5</v>
      </c>
      <c r="EN18" s="39">
        <v>4</v>
      </c>
      <c r="EO18" s="39">
        <v>5</v>
      </c>
      <c r="EP18" s="39">
        <v>3</v>
      </c>
      <c r="EQ18" s="39">
        <v>4</v>
      </c>
      <c r="ER18" s="39">
        <v>5</v>
      </c>
      <c r="ES18" s="39">
        <v>3</v>
      </c>
      <c r="ET18" s="39">
        <v>4</v>
      </c>
      <c r="EU18" s="39">
        <v>5</v>
      </c>
      <c r="EV18" s="39">
        <v>3</v>
      </c>
      <c r="EW18" s="39">
        <v>4</v>
      </c>
      <c r="EX18" s="39">
        <v>5</v>
      </c>
      <c r="EY18" s="37">
        <v>5</v>
      </c>
      <c r="EZ18" s="39">
        <v>3</v>
      </c>
      <c r="FA18" s="39">
        <v>4</v>
      </c>
      <c r="FB18" s="39">
        <v>3</v>
      </c>
      <c r="FC18" s="39">
        <v>4</v>
      </c>
      <c r="FD18" s="39">
        <v>5</v>
      </c>
      <c r="FE18" s="39">
        <v>2</v>
      </c>
      <c r="FF18" s="39">
        <v>2</v>
      </c>
      <c r="FG18" s="39">
        <v>2</v>
      </c>
      <c r="FH18" s="39">
        <v>2</v>
      </c>
      <c r="FI18" s="39">
        <v>1</v>
      </c>
      <c r="FJ18" s="39">
        <v>1</v>
      </c>
      <c r="FK18" s="39">
        <v>1</v>
      </c>
      <c r="FL18" s="39">
        <v>1</v>
      </c>
    </row>
    <row r="19" spans="1:168" ht="33.75" customHeight="1">
      <c r="A19" s="93"/>
      <c r="B19" s="86"/>
      <c r="C19" s="86"/>
      <c r="D19" s="86"/>
      <c r="E19" s="84"/>
      <c r="F19" s="84" t="s">
        <v>310</v>
      </c>
      <c r="G19" s="38" t="s">
        <v>293</v>
      </c>
      <c r="H19" s="86"/>
      <c r="I19" s="39">
        <v>19</v>
      </c>
      <c r="J19" s="36"/>
      <c r="K19" s="36"/>
      <c r="L19" s="36"/>
      <c r="M19" s="36"/>
      <c r="N19" s="36"/>
      <c r="O19" s="39">
        <v>18</v>
      </c>
      <c r="P19" s="39">
        <v>15</v>
      </c>
      <c r="Q19" s="36"/>
      <c r="R19" s="39">
        <v>19</v>
      </c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9">
        <v>15</v>
      </c>
      <c r="AI19" s="39">
        <v>18</v>
      </c>
      <c r="AJ19" s="39">
        <v>15</v>
      </c>
      <c r="AK19" s="39">
        <v>11</v>
      </c>
      <c r="AL19" s="39">
        <v>11</v>
      </c>
      <c r="AM19" s="39">
        <v>11</v>
      </c>
      <c r="AN19" s="36"/>
      <c r="AO19" s="36"/>
      <c r="AP19" s="36"/>
      <c r="AQ19" s="39">
        <v>11</v>
      </c>
      <c r="AR19" s="39">
        <v>11</v>
      </c>
      <c r="AS19" s="39">
        <v>11</v>
      </c>
      <c r="AT19" s="37">
        <v>11</v>
      </c>
      <c r="AU19" s="37">
        <v>12</v>
      </c>
      <c r="AV19" s="37">
        <v>10</v>
      </c>
      <c r="AW19" s="37">
        <v>11</v>
      </c>
      <c r="AX19" s="39">
        <v>9</v>
      </c>
      <c r="AY19" s="36"/>
      <c r="AZ19" s="36"/>
      <c r="BA19" s="39" t="s">
        <v>294</v>
      </c>
      <c r="BB19" s="39" t="s">
        <v>294</v>
      </c>
      <c r="BC19" s="39">
        <v>11</v>
      </c>
      <c r="BD19" s="39">
        <v>3</v>
      </c>
      <c r="BE19" s="39">
        <v>3</v>
      </c>
      <c r="BF19" s="39">
        <v>3</v>
      </c>
      <c r="BG19" s="39">
        <v>3</v>
      </c>
      <c r="BH19" s="39">
        <v>3</v>
      </c>
      <c r="BI19" s="39">
        <v>3</v>
      </c>
      <c r="BJ19" s="39">
        <v>3</v>
      </c>
      <c r="BK19" s="39">
        <v>10</v>
      </c>
      <c r="BL19" s="39">
        <v>9</v>
      </c>
      <c r="BM19" s="39">
        <v>10</v>
      </c>
      <c r="BN19" s="39">
        <v>9</v>
      </c>
      <c r="BO19" s="39">
        <v>10</v>
      </c>
      <c r="BP19" s="39">
        <v>10</v>
      </c>
      <c r="BQ19" s="39">
        <v>9</v>
      </c>
      <c r="BR19" s="39">
        <v>7</v>
      </c>
      <c r="BS19" s="39">
        <v>8</v>
      </c>
      <c r="BT19" s="39">
        <v>7</v>
      </c>
      <c r="BU19" s="37">
        <v>7</v>
      </c>
      <c r="BV19" s="39">
        <v>7</v>
      </c>
      <c r="BW19" s="39">
        <v>7</v>
      </c>
      <c r="BX19" s="39">
        <v>7</v>
      </c>
      <c r="BY19" s="37">
        <v>8</v>
      </c>
      <c r="BZ19" s="39">
        <v>6</v>
      </c>
      <c r="CA19" s="37">
        <v>7</v>
      </c>
      <c r="CB19" s="39">
        <v>7</v>
      </c>
      <c r="CC19" s="37">
        <v>8</v>
      </c>
      <c r="CD19" s="39">
        <v>6</v>
      </c>
      <c r="CE19" s="39">
        <v>7</v>
      </c>
      <c r="CF19" s="36"/>
      <c r="CG19" s="36"/>
      <c r="CH19" s="39">
        <v>8</v>
      </c>
      <c r="CI19" s="36"/>
      <c r="CJ19" s="39">
        <v>7</v>
      </c>
      <c r="CK19" s="39">
        <v>8</v>
      </c>
      <c r="CL19" s="39">
        <v>7</v>
      </c>
      <c r="CM19" s="39">
        <v>8</v>
      </c>
      <c r="CN19" s="36"/>
      <c r="CO19" s="39">
        <v>7</v>
      </c>
      <c r="CP19" s="39">
        <v>7</v>
      </c>
      <c r="CQ19" s="36"/>
      <c r="CR19" s="39">
        <v>6</v>
      </c>
      <c r="CS19" s="39">
        <v>7</v>
      </c>
      <c r="CT19" s="39">
        <v>6</v>
      </c>
      <c r="CU19" s="39">
        <v>7</v>
      </c>
      <c r="CV19" s="39">
        <v>6</v>
      </c>
      <c r="CW19" s="39">
        <v>7</v>
      </c>
      <c r="CX19" s="39">
        <v>7</v>
      </c>
      <c r="CY19" s="36"/>
      <c r="CZ19" s="36"/>
      <c r="DA19" s="36"/>
      <c r="DB19" s="36"/>
      <c r="DC19" s="36"/>
      <c r="DD19" s="36"/>
      <c r="DE19" s="36"/>
      <c r="DF19" s="37">
        <v>6</v>
      </c>
      <c r="DG19" s="37">
        <v>6</v>
      </c>
      <c r="DH19" s="37">
        <v>7</v>
      </c>
      <c r="DI19" s="36"/>
      <c r="DJ19" s="37">
        <v>7</v>
      </c>
      <c r="DK19" s="39">
        <v>6</v>
      </c>
      <c r="DL19" s="39">
        <v>6</v>
      </c>
      <c r="DM19" s="39">
        <v>6</v>
      </c>
      <c r="DN19" s="39">
        <v>7</v>
      </c>
      <c r="DO19" s="39">
        <v>6</v>
      </c>
      <c r="DP19" s="39">
        <v>7</v>
      </c>
      <c r="DQ19" s="39">
        <v>6</v>
      </c>
      <c r="DR19" s="39">
        <v>6</v>
      </c>
      <c r="DS19" s="39">
        <v>6</v>
      </c>
      <c r="DT19" s="39">
        <v>6</v>
      </c>
      <c r="DU19" s="36"/>
      <c r="DV19" s="39">
        <v>6</v>
      </c>
      <c r="DW19" s="39">
        <v>6</v>
      </c>
      <c r="DX19" s="39">
        <v>6</v>
      </c>
      <c r="DY19" s="37">
        <v>5</v>
      </c>
      <c r="DZ19" s="36"/>
      <c r="EA19" s="39">
        <v>5</v>
      </c>
      <c r="EB19" s="37">
        <v>5</v>
      </c>
      <c r="EC19" s="39">
        <v>4</v>
      </c>
      <c r="ED19" s="37">
        <v>5</v>
      </c>
      <c r="EE19" s="37">
        <v>5</v>
      </c>
      <c r="EF19" s="39">
        <v>4</v>
      </c>
      <c r="EG19" s="39">
        <v>5</v>
      </c>
      <c r="EH19" s="36"/>
      <c r="EI19" s="39">
        <v>4</v>
      </c>
      <c r="EJ19" s="39">
        <v>5</v>
      </c>
      <c r="EK19" s="39">
        <v>3</v>
      </c>
      <c r="EL19" s="39">
        <v>4</v>
      </c>
      <c r="EM19" s="39">
        <v>5</v>
      </c>
      <c r="EN19" s="39">
        <v>4</v>
      </c>
      <c r="EO19" s="39">
        <v>5</v>
      </c>
      <c r="EP19" s="39">
        <v>3</v>
      </c>
      <c r="EQ19" s="39">
        <v>4</v>
      </c>
      <c r="ER19" s="39">
        <v>5</v>
      </c>
      <c r="ES19" s="39">
        <v>3</v>
      </c>
      <c r="ET19" s="39">
        <v>4</v>
      </c>
      <c r="EU19" s="39">
        <v>5</v>
      </c>
      <c r="EV19" s="39">
        <v>3</v>
      </c>
      <c r="EW19" s="39">
        <v>4</v>
      </c>
      <c r="EX19" s="39">
        <v>5</v>
      </c>
      <c r="EY19" s="37">
        <v>5</v>
      </c>
      <c r="EZ19" s="39">
        <v>3</v>
      </c>
      <c r="FA19" s="39">
        <v>4</v>
      </c>
      <c r="FB19" s="39">
        <v>3</v>
      </c>
      <c r="FC19" s="39">
        <v>4</v>
      </c>
      <c r="FD19" s="39">
        <v>5</v>
      </c>
      <c r="FE19" s="39">
        <v>2</v>
      </c>
      <c r="FF19" s="39">
        <v>2</v>
      </c>
      <c r="FG19" s="39">
        <v>2</v>
      </c>
      <c r="FH19" s="39">
        <v>2</v>
      </c>
      <c r="FI19" s="39">
        <v>1</v>
      </c>
      <c r="FJ19" s="39">
        <v>1</v>
      </c>
      <c r="FK19" s="39">
        <v>1</v>
      </c>
      <c r="FL19" s="39">
        <v>1</v>
      </c>
    </row>
    <row r="20" spans="1:168" ht="33.75" customHeight="1">
      <c r="A20" s="93"/>
      <c r="B20" s="86"/>
      <c r="C20" s="86"/>
      <c r="D20" s="86"/>
      <c r="E20" s="84"/>
      <c r="F20" s="84"/>
      <c r="G20" s="38" t="s">
        <v>309</v>
      </c>
      <c r="H20" s="86"/>
      <c r="I20" s="39">
        <v>19</v>
      </c>
      <c r="J20" s="36"/>
      <c r="K20" s="36"/>
      <c r="L20" s="36"/>
      <c r="M20" s="36"/>
      <c r="N20" s="36"/>
      <c r="O20" s="39">
        <v>18</v>
      </c>
      <c r="P20" s="39">
        <v>15</v>
      </c>
      <c r="Q20" s="36"/>
      <c r="R20" s="39">
        <v>19</v>
      </c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9">
        <v>15</v>
      </c>
      <c r="AI20" s="39">
        <v>18</v>
      </c>
      <c r="AJ20" s="39">
        <v>15</v>
      </c>
      <c r="AK20" s="39">
        <v>11</v>
      </c>
      <c r="AL20" s="39">
        <v>11</v>
      </c>
      <c r="AM20" s="39">
        <v>11</v>
      </c>
      <c r="AN20" s="36"/>
      <c r="AO20" s="36"/>
      <c r="AP20" s="36"/>
      <c r="AQ20" s="39">
        <v>11</v>
      </c>
      <c r="AR20" s="39">
        <v>11</v>
      </c>
      <c r="AS20" s="39">
        <v>11</v>
      </c>
      <c r="AT20" s="37">
        <v>11</v>
      </c>
      <c r="AU20" s="37">
        <v>12</v>
      </c>
      <c r="AV20" s="37">
        <v>10</v>
      </c>
      <c r="AW20" s="37">
        <v>11</v>
      </c>
      <c r="AX20" s="39">
        <v>9</v>
      </c>
      <c r="AY20" s="36"/>
      <c r="AZ20" s="36"/>
      <c r="BA20" s="39" t="s">
        <v>294</v>
      </c>
      <c r="BB20" s="39" t="s">
        <v>294</v>
      </c>
      <c r="BC20" s="39">
        <v>11</v>
      </c>
      <c r="BD20" s="39">
        <v>3</v>
      </c>
      <c r="BE20" s="39">
        <v>3</v>
      </c>
      <c r="BF20" s="39">
        <v>3</v>
      </c>
      <c r="BG20" s="39">
        <v>3</v>
      </c>
      <c r="BH20" s="39">
        <v>3</v>
      </c>
      <c r="BI20" s="39">
        <v>3</v>
      </c>
      <c r="BJ20" s="39">
        <v>3</v>
      </c>
      <c r="BK20" s="39">
        <v>10</v>
      </c>
      <c r="BL20" s="39">
        <v>9</v>
      </c>
      <c r="BM20" s="39">
        <v>10</v>
      </c>
      <c r="BN20" s="39">
        <v>9</v>
      </c>
      <c r="BO20" s="39">
        <v>10</v>
      </c>
      <c r="BP20" s="39">
        <v>10</v>
      </c>
      <c r="BQ20" s="39">
        <v>9</v>
      </c>
      <c r="BR20" s="39">
        <v>7</v>
      </c>
      <c r="BS20" s="39">
        <v>8</v>
      </c>
      <c r="BT20" s="39">
        <v>7</v>
      </c>
      <c r="BU20" s="37">
        <v>7</v>
      </c>
      <c r="BV20" s="39">
        <v>7</v>
      </c>
      <c r="BW20" s="39">
        <v>7</v>
      </c>
      <c r="BX20" s="39">
        <v>7</v>
      </c>
      <c r="BY20" s="37">
        <v>8</v>
      </c>
      <c r="BZ20" s="39">
        <v>6</v>
      </c>
      <c r="CA20" s="37">
        <v>7</v>
      </c>
      <c r="CB20" s="39">
        <v>7</v>
      </c>
      <c r="CC20" s="37">
        <v>8</v>
      </c>
      <c r="CD20" s="39">
        <v>6</v>
      </c>
      <c r="CE20" s="39">
        <v>7</v>
      </c>
      <c r="CF20" s="36"/>
      <c r="CG20" s="36"/>
      <c r="CH20" s="39">
        <v>8</v>
      </c>
      <c r="CI20" s="36"/>
      <c r="CJ20" s="39">
        <v>7</v>
      </c>
      <c r="CK20" s="39">
        <v>8</v>
      </c>
      <c r="CL20" s="39">
        <v>7</v>
      </c>
      <c r="CM20" s="39">
        <v>8</v>
      </c>
      <c r="CN20" s="36"/>
      <c r="CO20" s="39">
        <v>7</v>
      </c>
      <c r="CP20" s="39">
        <v>7</v>
      </c>
      <c r="CQ20" s="36"/>
      <c r="CR20" s="39">
        <v>6</v>
      </c>
      <c r="CS20" s="39">
        <v>7</v>
      </c>
      <c r="CT20" s="39">
        <v>6</v>
      </c>
      <c r="CU20" s="39">
        <v>7</v>
      </c>
      <c r="CV20" s="39">
        <v>6</v>
      </c>
      <c r="CW20" s="39">
        <v>7</v>
      </c>
      <c r="CX20" s="39">
        <v>7</v>
      </c>
      <c r="CY20" s="36"/>
      <c r="CZ20" s="36"/>
      <c r="DA20" s="36"/>
      <c r="DB20" s="36"/>
      <c r="DC20" s="36"/>
      <c r="DD20" s="36"/>
      <c r="DE20" s="36"/>
      <c r="DF20" s="37">
        <v>6</v>
      </c>
      <c r="DG20" s="37">
        <v>6</v>
      </c>
      <c r="DH20" s="37">
        <v>7</v>
      </c>
      <c r="DI20" s="36"/>
      <c r="DJ20" s="37">
        <v>7</v>
      </c>
      <c r="DK20" s="39">
        <v>6</v>
      </c>
      <c r="DL20" s="39">
        <v>6</v>
      </c>
      <c r="DM20" s="39">
        <v>6</v>
      </c>
      <c r="DN20" s="39">
        <v>7</v>
      </c>
      <c r="DO20" s="39">
        <v>6</v>
      </c>
      <c r="DP20" s="39">
        <v>7</v>
      </c>
      <c r="DQ20" s="39">
        <v>6</v>
      </c>
      <c r="DR20" s="39">
        <v>6</v>
      </c>
      <c r="DS20" s="39">
        <v>6</v>
      </c>
      <c r="DT20" s="39">
        <v>6</v>
      </c>
      <c r="DU20" s="36"/>
      <c r="DV20" s="39">
        <v>6</v>
      </c>
      <c r="DW20" s="39">
        <v>6</v>
      </c>
      <c r="DX20" s="39">
        <v>6</v>
      </c>
      <c r="DY20" s="37">
        <v>5</v>
      </c>
      <c r="DZ20" s="36"/>
      <c r="EA20" s="39">
        <v>5</v>
      </c>
      <c r="EB20" s="37">
        <v>5</v>
      </c>
      <c r="EC20" s="39">
        <v>4</v>
      </c>
      <c r="ED20" s="37">
        <v>5</v>
      </c>
      <c r="EE20" s="37">
        <v>5</v>
      </c>
      <c r="EF20" s="39">
        <v>4</v>
      </c>
      <c r="EG20" s="39">
        <v>5</v>
      </c>
      <c r="EH20" s="36"/>
      <c r="EI20" s="39">
        <v>4</v>
      </c>
      <c r="EJ20" s="39">
        <v>5</v>
      </c>
      <c r="EK20" s="39">
        <v>3</v>
      </c>
      <c r="EL20" s="39">
        <v>4</v>
      </c>
      <c r="EM20" s="39">
        <v>5</v>
      </c>
      <c r="EN20" s="39">
        <v>4</v>
      </c>
      <c r="EO20" s="39">
        <v>5</v>
      </c>
      <c r="EP20" s="39">
        <v>3</v>
      </c>
      <c r="EQ20" s="39">
        <v>4</v>
      </c>
      <c r="ER20" s="39">
        <v>5</v>
      </c>
      <c r="ES20" s="39">
        <v>3</v>
      </c>
      <c r="ET20" s="39">
        <v>4</v>
      </c>
      <c r="EU20" s="39">
        <v>5</v>
      </c>
      <c r="EV20" s="39">
        <v>3</v>
      </c>
      <c r="EW20" s="39">
        <v>4</v>
      </c>
      <c r="EX20" s="39">
        <v>5</v>
      </c>
      <c r="EY20" s="37">
        <v>5</v>
      </c>
      <c r="EZ20" s="39">
        <v>3</v>
      </c>
      <c r="FA20" s="39">
        <v>4</v>
      </c>
      <c r="FB20" s="39">
        <v>3</v>
      </c>
      <c r="FC20" s="39">
        <v>4</v>
      </c>
      <c r="FD20" s="39">
        <v>5</v>
      </c>
      <c r="FE20" s="39">
        <v>2</v>
      </c>
      <c r="FF20" s="39">
        <v>2</v>
      </c>
      <c r="FG20" s="39">
        <v>2</v>
      </c>
      <c r="FH20" s="39">
        <v>2</v>
      </c>
      <c r="FI20" s="39">
        <v>1</v>
      </c>
      <c r="FJ20" s="39">
        <v>1</v>
      </c>
      <c r="FK20" s="39">
        <v>1</v>
      </c>
      <c r="FL20" s="39">
        <v>1</v>
      </c>
    </row>
    <row r="21" spans="1:168" ht="33.75" customHeight="1">
      <c r="A21" s="93"/>
      <c r="B21" s="86"/>
      <c r="C21" s="86"/>
      <c r="D21" s="86"/>
      <c r="E21" s="84"/>
      <c r="F21" s="84"/>
      <c r="G21" s="38" t="s">
        <v>311</v>
      </c>
      <c r="H21" s="87"/>
      <c r="I21" s="39">
        <v>20</v>
      </c>
      <c r="J21" s="36"/>
      <c r="K21" s="36"/>
      <c r="L21" s="36"/>
      <c r="M21" s="36"/>
      <c r="N21" s="36"/>
      <c r="O21" s="39">
        <v>19</v>
      </c>
      <c r="P21" s="39">
        <v>15</v>
      </c>
      <c r="Q21" s="36"/>
      <c r="R21" s="39">
        <v>20</v>
      </c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9">
        <v>15</v>
      </c>
      <c r="AI21" s="39">
        <v>19</v>
      </c>
      <c r="AJ21" s="39">
        <v>15</v>
      </c>
      <c r="AK21" s="39">
        <v>12</v>
      </c>
      <c r="AL21" s="39">
        <v>12</v>
      </c>
      <c r="AM21" s="39">
        <v>12</v>
      </c>
      <c r="AN21" s="36"/>
      <c r="AO21" s="36"/>
      <c r="AP21" s="36"/>
      <c r="AQ21" s="39">
        <v>12</v>
      </c>
      <c r="AR21" s="39">
        <v>12</v>
      </c>
      <c r="AS21" s="39">
        <v>12</v>
      </c>
      <c r="AT21" s="37">
        <v>11</v>
      </c>
      <c r="AU21" s="37">
        <v>12</v>
      </c>
      <c r="AV21" s="37">
        <v>10</v>
      </c>
      <c r="AW21" s="37">
        <v>11</v>
      </c>
      <c r="AX21" s="39">
        <v>9</v>
      </c>
      <c r="AY21" s="36"/>
      <c r="AZ21" s="36"/>
      <c r="BA21" s="39" t="s">
        <v>294</v>
      </c>
      <c r="BB21" s="39" t="s">
        <v>294</v>
      </c>
      <c r="BC21" s="39">
        <v>12</v>
      </c>
      <c r="BD21" s="39">
        <v>3</v>
      </c>
      <c r="BE21" s="39">
        <v>3</v>
      </c>
      <c r="BF21" s="39">
        <v>3</v>
      </c>
      <c r="BG21" s="39">
        <v>3</v>
      </c>
      <c r="BH21" s="39">
        <v>3</v>
      </c>
      <c r="BI21" s="39">
        <v>3</v>
      </c>
      <c r="BJ21" s="39">
        <v>3</v>
      </c>
      <c r="BK21" s="39">
        <v>10</v>
      </c>
      <c r="BL21" s="39">
        <v>9</v>
      </c>
      <c r="BM21" s="39">
        <v>10</v>
      </c>
      <c r="BN21" s="39">
        <v>9</v>
      </c>
      <c r="BO21" s="39">
        <v>10</v>
      </c>
      <c r="BP21" s="39">
        <v>10</v>
      </c>
      <c r="BQ21" s="39">
        <v>9</v>
      </c>
      <c r="BR21" s="39">
        <v>7</v>
      </c>
      <c r="BS21" s="39">
        <v>8</v>
      </c>
      <c r="BT21" s="39">
        <v>7</v>
      </c>
      <c r="BU21" s="37">
        <v>7</v>
      </c>
      <c r="BV21" s="39">
        <v>7</v>
      </c>
      <c r="BW21" s="39">
        <v>7</v>
      </c>
      <c r="BX21" s="39">
        <v>7</v>
      </c>
      <c r="BY21" s="37">
        <v>8</v>
      </c>
      <c r="BZ21" s="39">
        <v>6</v>
      </c>
      <c r="CA21" s="37">
        <v>7</v>
      </c>
      <c r="CB21" s="39">
        <v>7</v>
      </c>
      <c r="CC21" s="37">
        <v>8</v>
      </c>
      <c r="CD21" s="39">
        <v>6</v>
      </c>
      <c r="CE21" s="39">
        <v>7</v>
      </c>
      <c r="CF21" s="36"/>
      <c r="CG21" s="36"/>
      <c r="CH21" s="39">
        <v>8</v>
      </c>
      <c r="CI21" s="36"/>
      <c r="CJ21" s="39">
        <v>7</v>
      </c>
      <c r="CK21" s="39">
        <v>8</v>
      </c>
      <c r="CL21" s="39">
        <v>7</v>
      </c>
      <c r="CM21" s="39">
        <v>8</v>
      </c>
      <c r="CN21" s="36"/>
      <c r="CO21" s="39">
        <v>7</v>
      </c>
      <c r="CP21" s="39">
        <v>7</v>
      </c>
      <c r="CQ21" s="36"/>
      <c r="CR21" s="39">
        <v>6</v>
      </c>
      <c r="CS21" s="39">
        <v>7</v>
      </c>
      <c r="CT21" s="39">
        <v>6</v>
      </c>
      <c r="CU21" s="39">
        <v>7</v>
      </c>
      <c r="CV21" s="39">
        <v>6</v>
      </c>
      <c r="CW21" s="39">
        <v>7</v>
      </c>
      <c r="CX21" s="39">
        <v>7</v>
      </c>
      <c r="CY21" s="36"/>
      <c r="CZ21" s="36"/>
      <c r="DA21" s="36"/>
      <c r="DB21" s="36"/>
      <c r="DC21" s="36"/>
      <c r="DD21" s="36"/>
      <c r="DE21" s="36"/>
      <c r="DF21" s="37">
        <v>6</v>
      </c>
      <c r="DG21" s="37">
        <v>6</v>
      </c>
      <c r="DH21" s="37">
        <v>7</v>
      </c>
      <c r="DI21" s="36"/>
      <c r="DJ21" s="37">
        <v>7</v>
      </c>
      <c r="DK21" s="39">
        <v>6</v>
      </c>
      <c r="DL21" s="39">
        <v>6</v>
      </c>
      <c r="DM21" s="39">
        <v>6</v>
      </c>
      <c r="DN21" s="39">
        <v>7</v>
      </c>
      <c r="DO21" s="39">
        <v>6</v>
      </c>
      <c r="DP21" s="39">
        <v>7</v>
      </c>
      <c r="DQ21" s="39">
        <v>6</v>
      </c>
      <c r="DR21" s="39">
        <v>6</v>
      </c>
      <c r="DS21" s="39">
        <v>6</v>
      </c>
      <c r="DT21" s="39">
        <v>6</v>
      </c>
      <c r="DU21" s="36"/>
      <c r="DV21" s="39">
        <v>6</v>
      </c>
      <c r="DW21" s="39">
        <v>6</v>
      </c>
      <c r="DX21" s="39">
        <v>6</v>
      </c>
      <c r="DY21" s="37">
        <v>5</v>
      </c>
      <c r="DZ21" s="36"/>
      <c r="EA21" s="39">
        <v>5</v>
      </c>
      <c r="EB21" s="37">
        <v>5</v>
      </c>
      <c r="EC21" s="39">
        <v>4</v>
      </c>
      <c r="ED21" s="37">
        <v>5</v>
      </c>
      <c r="EE21" s="37">
        <v>5</v>
      </c>
      <c r="EF21" s="39">
        <v>4</v>
      </c>
      <c r="EG21" s="39">
        <v>5</v>
      </c>
      <c r="EH21" s="36"/>
      <c r="EI21" s="39">
        <v>4</v>
      </c>
      <c r="EJ21" s="39">
        <v>5</v>
      </c>
      <c r="EK21" s="39">
        <v>3</v>
      </c>
      <c r="EL21" s="39">
        <v>4</v>
      </c>
      <c r="EM21" s="39">
        <v>5</v>
      </c>
      <c r="EN21" s="39">
        <v>4</v>
      </c>
      <c r="EO21" s="39">
        <v>5</v>
      </c>
      <c r="EP21" s="39">
        <v>3</v>
      </c>
      <c r="EQ21" s="39">
        <v>4</v>
      </c>
      <c r="ER21" s="39">
        <v>5</v>
      </c>
      <c r="ES21" s="39">
        <v>3</v>
      </c>
      <c r="ET21" s="39">
        <v>4</v>
      </c>
      <c r="EU21" s="39">
        <v>5</v>
      </c>
      <c r="EV21" s="39">
        <v>3</v>
      </c>
      <c r="EW21" s="39">
        <v>4</v>
      </c>
      <c r="EX21" s="39">
        <v>5</v>
      </c>
      <c r="EY21" s="37">
        <v>5</v>
      </c>
      <c r="EZ21" s="39">
        <v>3</v>
      </c>
      <c r="FA21" s="39">
        <v>4</v>
      </c>
      <c r="FB21" s="39">
        <v>3</v>
      </c>
      <c r="FC21" s="39">
        <v>4</v>
      </c>
      <c r="FD21" s="39">
        <v>5</v>
      </c>
      <c r="FE21" s="39">
        <v>2</v>
      </c>
      <c r="FF21" s="39">
        <v>2</v>
      </c>
      <c r="FG21" s="39">
        <v>2</v>
      </c>
      <c r="FH21" s="39">
        <v>2</v>
      </c>
      <c r="FI21" s="39">
        <v>1</v>
      </c>
      <c r="FJ21" s="39">
        <v>1</v>
      </c>
      <c r="FK21" s="39">
        <v>1</v>
      </c>
      <c r="FL21" s="39">
        <v>1</v>
      </c>
    </row>
    <row r="22" spans="1:168" ht="12" customHeight="1">
      <c r="A22" s="93"/>
      <c r="B22" s="86"/>
      <c r="C22" s="86"/>
      <c r="D22" s="86"/>
      <c r="E22" s="84" t="s">
        <v>312</v>
      </c>
      <c r="F22" s="85"/>
      <c r="G22" s="38" t="s">
        <v>313</v>
      </c>
      <c r="H22" s="84" t="s">
        <v>314</v>
      </c>
      <c r="I22" s="36"/>
      <c r="J22" s="39">
        <v>6</v>
      </c>
      <c r="K22" s="36"/>
      <c r="L22" s="36"/>
      <c r="M22" s="39">
        <v>6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7">
        <v>11</v>
      </c>
      <c r="AU22" s="37">
        <v>12</v>
      </c>
      <c r="AV22" s="37">
        <v>10</v>
      </c>
      <c r="AW22" s="37">
        <v>11</v>
      </c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9">
        <v>3</v>
      </c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7">
        <v>7</v>
      </c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7">
        <v>5</v>
      </c>
      <c r="DZ22" s="36"/>
      <c r="EA22" s="36"/>
      <c r="EB22" s="36"/>
      <c r="EC22" s="39">
        <v>4</v>
      </c>
      <c r="ED22" s="39">
        <v>5</v>
      </c>
      <c r="EE22" s="39">
        <v>5</v>
      </c>
      <c r="EF22" s="39">
        <v>4</v>
      </c>
      <c r="EG22" s="39">
        <v>5</v>
      </c>
      <c r="EH22" s="39">
        <v>7</v>
      </c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9">
        <v>2</v>
      </c>
      <c r="FF22" s="39">
        <v>2</v>
      </c>
      <c r="FG22" s="39">
        <v>2</v>
      </c>
      <c r="FH22" s="39">
        <v>2</v>
      </c>
      <c r="FI22" s="39">
        <v>1</v>
      </c>
      <c r="FJ22" s="39">
        <v>1</v>
      </c>
      <c r="FK22" s="39">
        <v>1</v>
      </c>
      <c r="FL22" s="39">
        <v>1</v>
      </c>
    </row>
    <row r="23" spans="1:168">
      <c r="A23" s="93"/>
      <c r="B23" s="86"/>
      <c r="C23" s="86"/>
      <c r="D23" s="86"/>
      <c r="E23" s="84"/>
      <c r="F23" s="86"/>
      <c r="G23" s="38" t="s">
        <v>315</v>
      </c>
      <c r="H23" s="84"/>
      <c r="I23" s="36"/>
      <c r="J23" s="39">
        <v>9</v>
      </c>
      <c r="K23" s="37">
        <v>3</v>
      </c>
      <c r="L23" s="37">
        <v>5</v>
      </c>
      <c r="M23" s="39">
        <v>9</v>
      </c>
      <c r="N23" s="36"/>
      <c r="O23" s="36"/>
      <c r="P23" s="36"/>
      <c r="Q23" s="36"/>
      <c r="R23" s="36"/>
      <c r="S23" s="37">
        <v>9</v>
      </c>
      <c r="T23" s="37">
        <v>6</v>
      </c>
      <c r="U23" s="37">
        <v>8</v>
      </c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7">
        <v>11</v>
      </c>
      <c r="AU23" s="37">
        <v>12</v>
      </c>
      <c r="AV23" s="37">
        <v>10</v>
      </c>
      <c r="AW23" s="37">
        <v>11</v>
      </c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9">
        <v>3</v>
      </c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7">
        <v>6</v>
      </c>
      <c r="CA23" s="37">
        <v>7</v>
      </c>
      <c r="CB23" s="36"/>
      <c r="CC23" s="36"/>
      <c r="CD23" s="37">
        <v>6</v>
      </c>
      <c r="CE23" s="37">
        <v>7</v>
      </c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7">
        <v>7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9">
        <v>5</v>
      </c>
      <c r="DZ23" s="36"/>
      <c r="EA23" s="36"/>
      <c r="EB23" s="36"/>
      <c r="EC23" s="39">
        <v>4</v>
      </c>
      <c r="ED23" s="39">
        <v>5</v>
      </c>
      <c r="EE23" s="39">
        <v>5</v>
      </c>
      <c r="EF23" s="39">
        <v>4</v>
      </c>
      <c r="EG23" s="39">
        <v>5</v>
      </c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9">
        <v>2</v>
      </c>
      <c r="FF23" s="39">
        <v>2</v>
      </c>
      <c r="FG23" s="39">
        <v>2</v>
      </c>
      <c r="FH23" s="39">
        <v>2</v>
      </c>
      <c r="FI23" s="39">
        <v>1</v>
      </c>
      <c r="FJ23" s="39">
        <v>1</v>
      </c>
      <c r="FK23" s="39">
        <v>1</v>
      </c>
      <c r="FL23" s="39">
        <v>1</v>
      </c>
    </row>
    <row r="24" spans="1:168">
      <c r="A24" s="93"/>
      <c r="B24" s="86"/>
      <c r="C24" s="86"/>
      <c r="D24" s="86"/>
      <c r="E24" s="84"/>
      <c r="F24" s="86"/>
      <c r="G24" s="38" t="s">
        <v>316</v>
      </c>
      <c r="H24" s="84"/>
      <c r="I24" s="36"/>
      <c r="J24" s="39">
        <v>12</v>
      </c>
      <c r="K24" s="36"/>
      <c r="L24" s="36"/>
      <c r="M24" s="39">
        <v>12</v>
      </c>
      <c r="N24" s="37">
        <v>12</v>
      </c>
      <c r="O24" s="36"/>
      <c r="P24" s="36"/>
      <c r="Q24" s="36"/>
      <c r="R24" s="37">
        <v>12</v>
      </c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7">
        <v>11</v>
      </c>
      <c r="AO24" s="37">
        <v>11</v>
      </c>
      <c r="AP24" s="37">
        <v>9</v>
      </c>
      <c r="AQ24" s="36"/>
      <c r="AR24" s="36"/>
      <c r="AS24" s="36"/>
      <c r="AT24" s="37">
        <v>11</v>
      </c>
      <c r="AU24" s="37">
        <v>12</v>
      </c>
      <c r="AV24" s="37">
        <v>10</v>
      </c>
      <c r="AW24" s="37">
        <v>11</v>
      </c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9">
        <v>3</v>
      </c>
      <c r="BK24" s="36"/>
      <c r="BL24" s="36"/>
      <c r="BM24" s="36"/>
      <c r="BN24" s="36"/>
      <c r="BO24" s="36"/>
      <c r="BP24" s="36"/>
      <c r="BQ24" s="36"/>
      <c r="BR24" s="37">
        <v>7</v>
      </c>
      <c r="BS24" s="37">
        <v>8</v>
      </c>
      <c r="BT24" s="36"/>
      <c r="BU24" s="36"/>
      <c r="BV24" s="37">
        <v>7</v>
      </c>
      <c r="BW24" s="36"/>
      <c r="BX24" s="37">
        <v>7</v>
      </c>
      <c r="BY24" s="37">
        <v>8</v>
      </c>
      <c r="BZ24" s="37">
        <v>6</v>
      </c>
      <c r="CA24" s="37">
        <v>7</v>
      </c>
      <c r="CB24" s="37">
        <v>7</v>
      </c>
      <c r="CC24" s="37">
        <v>8</v>
      </c>
      <c r="CD24" s="37">
        <v>6</v>
      </c>
      <c r="CE24" s="37">
        <v>7</v>
      </c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7">
        <v>7</v>
      </c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9">
        <v>5</v>
      </c>
      <c r="DZ24" s="36"/>
      <c r="EA24" s="36"/>
      <c r="EB24" s="36"/>
      <c r="EC24" s="39">
        <v>4</v>
      </c>
      <c r="ED24" s="39">
        <v>5</v>
      </c>
      <c r="EE24" s="39">
        <v>5</v>
      </c>
      <c r="EF24" s="39">
        <v>4</v>
      </c>
      <c r="EG24" s="39">
        <v>5</v>
      </c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9">
        <v>2</v>
      </c>
      <c r="FF24" s="39">
        <v>2</v>
      </c>
      <c r="FG24" s="39">
        <v>2</v>
      </c>
      <c r="FH24" s="39">
        <v>2</v>
      </c>
      <c r="FI24" s="39">
        <v>1</v>
      </c>
      <c r="FJ24" s="39">
        <v>1</v>
      </c>
      <c r="FK24" s="39">
        <v>1</v>
      </c>
      <c r="FL24" s="39">
        <v>1</v>
      </c>
    </row>
    <row r="25" spans="1:168" ht="22.9">
      <c r="A25" s="93"/>
      <c r="B25" s="86"/>
      <c r="C25" s="86"/>
      <c r="D25" s="87"/>
      <c r="E25" s="84"/>
      <c r="F25" s="87"/>
      <c r="G25" s="38"/>
      <c r="H25" s="38" t="s">
        <v>317</v>
      </c>
      <c r="I25" s="36"/>
      <c r="J25" s="39">
        <v>12</v>
      </c>
      <c r="K25" s="36"/>
      <c r="L25" s="36"/>
      <c r="M25" s="39">
        <v>12</v>
      </c>
      <c r="N25" s="36"/>
      <c r="O25" s="36"/>
      <c r="P25" s="36"/>
      <c r="Q25" s="36"/>
      <c r="R25" s="39">
        <v>12</v>
      </c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7">
        <v>11</v>
      </c>
      <c r="AU25" s="37">
        <v>12</v>
      </c>
      <c r="AV25" s="37">
        <v>10</v>
      </c>
      <c r="AW25" s="37">
        <v>11</v>
      </c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9">
        <v>7</v>
      </c>
      <c r="BS25" s="36"/>
      <c r="BT25" s="36"/>
      <c r="BU25" s="36"/>
      <c r="BV25" s="39">
        <v>7</v>
      </c>
      <c r="BW25" s="36"/>
      <c r="BX25" s="36"/>
      <c r="BY25" s="36"/>
      <c r="BZ25" s="37">
        <v>6</v>
      </c>
      <c r="CA25" s="37">
        <v>7</v>
      </c>
      <c r="CB25" s="36"/>
      <c r="CC25" s="36"/>
      <c r="CD25" s="37">
        <v>6</v>
      </c>
      <c r="CE25" s="37">
        <v>7</v>
      </c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9">
        <v>6</v>
      </c>
      <c r="CQ25" s="36"/>
      <c r="CR25" s="36"/>
      <c r="CS25" s="36"/>
      <c r="CT25" s="36"/>
      <c r="CU25" s="36"/>
      <c r="CV25" s="39">
        <v>6</v>
      </c>
      <c r="CW25" s="36"/>
      <c r="CX25" s="36"/>
      <c r="CY25" s="36"/>
      <c r="CZ25" s="36"/>
      <c r="DA25" s="36"/>
      <c r="DB25" s="36"/>
      <c r="DC25" s="36"/>
      <c r="DD25" s="36"/>
      <c r="DE25" s="36"/>
      <c r="DF25" s="37">
        <v>6</v>
      </c>
      <c r="DG25" s="36"/>
      <c r="DH25" s="36"/>
      <c r="DI25" s="36"/>
      <c r="DJ25" s="37">
        <v>7</v>
      </c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9">
        <v>5</v>
      </c>
      <c r="DZ25" s="36"/>
      <c r="EA25" s="36"/>
      <c r="EB25" s="36"/>
      <c r="EC25" s="39">
        <v>4</v>
      </c>
      <c r="ED25" s="39">
        <v>5</v>
      </c>
      <c r="EE25" s="39">
        <v>5</v>
      </c>
      <c r="EF25" s="39">
        <v>4</v>
      </c>
      <c r="EG25" s="39">
        <v>5</v>
      </c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9">
        <v>2</v>
      </c>
      <c r="FF25" s="39">
        <v>2</v>
      </c>
      <c r="FG25" s="39">
        <v>2</v>
      </c>
      <c r="FH25" s="39">
        <v>2</v>
      </c>
      <c r="FI25" s="39">
        <v>1</v>
      </c>
      <c r="FJ25" s="39">
        <v>1</v>
      </c>
      <c r="FK25" s="39">
        <v>1</v>
      </c>
      <c r="FL25" s="39">
        <v>1</v>
      </c>
    </row>
    <row r="26" spans="1:168" ht="33.75" customHeight="1">
      <c r="A26" s="93"/>
      <c r="B26" s="86"/>
      <c r="C26" s="86"/>
      <c r="D26" s="85" t="s">
        <v>318</v>
      </c>
      <c r="E26" s="84"/>
      <c r="F26" s="84"/>
      <c r="G26" s="38" t="s">
        <v>319</v>
      </c>
      <c r="H26" s="84"/>
      <c r="I26" s="39">
        <v>19</v>
      </c>
      <c r="J26" s="36"/>
      <c r="K26" s="36"/>
      <c r="L26" s="36"/>
      <c r="M26" s="36"/>
      <c r="N26" s="36"/>
      <c r="O26" s="39">
        <v>18</v>
      </c>
      <c r="P26" s="39">
        <v>15</v>
      </c>
      <c r="Q26" s="36"/>
      <c r="R26" s="39">
        <v>19</v>
      </c>
      <c r="S26" s="36"/>
      <c r="T26" s="36"/>
      <c r="U26" s="36"/>
      <c r="V26" s="39">
        <v>14</v>
      </c>
      <c r="W26" s="39">
        <v>14</v>
      </c>
      <c r="X26" s="39">
        <v>16</v>
      </c>
      <c r="Y26" s="39">
        <v>14</v>
      </c>
      <c r="Z26" s="37">
        <v>15</v>
      </c>
      <c r="AA26" s="39">
        <v>18</v>
      </c>
      <c r="AB26" s="39">
        <v>19</v>
      </c>
      <c r="AC26" s="39">
        <v>17</v>
      </c>
      <c r="AD26" s="39">
        <v>15</v>
      </c>
      <c r="AE26" s="39">
        <v>15</v>
      </c>
      <c r="AF26" s="39"/>
      <c r="AG26" s="39">
        <v>15</v>
      </c>
      <c r="AH26" s="39">
        <v>15</v>
      </c>
      <c r="AI26" s="39">
        <v>18</v>
      </c>
      <c r="AJ26" s="39">
        <v>15</v>
      </c>
      <c r="AK26" s="39">
        <v>11</v>
      </c>
      <c r="AL26" s="36"/>
      <c r="AM26" s="36"/>
      <c r="AN26" s="36"/>
      <c r="AO26" s="36"/>
      <c r="AP26" s="36"/>
      <c r="AQ26" s="39">
        <v>11</v>
      </c>
      <c r="AR26" s="36"/>
      <c r="AS26" s="39">
        <v>11</v>
      </c>
      <c r="AT26" s="37">
        <v>11</v>
      </c>
      <c r="AU26" s="37">
        <v>12</v>
      </c>
      <c r="AV26" s="37">
        <v>10</v>
      </c>
      <c r="AW26" s="37">
        <v>11</v>
      </c>
      <c r="AX26" s="39">
        <v>9</v>
      </c>
      <c r="AY26" s="39">
        <v>11</v>
      </c>
      <c r="AZ26" s="39">
        <v>10</v>
      </c>
      <c r="BA26" s="39" t="s">
        <v>294</v>
      </c>
      <c r="BB26" s="39" t="s">
        <v>294</v>
      </c>
      <c r="BC26" s="39">
        <v>11</v>
      </c>
      <c r="BD26" s="39">
        <v>3</v>
      </c>
      <c r="BE26" s="39">
        <v>3</v>
      </c>
      <c r="BF26" s="39">
        <v>3</v>
      </c>
      <c r="BG26" s="39">
        <v>3</v>
      </c>
      <c r="BH26" s="39">
        <v>3</v>
      </c>
      <c r="BI26" s="39">
        <v>3</v>
      </c>
      <c r="BJ26" s="39">
        <v>3</v>
      </c>
      <c r="BK26" s="39">
        <v>10</v>
      </c>
      <c r="BL26" s="39">
        <v>9</v>
      </c>
      <c r="BM26" s="39">
        <v>10</v>
      </c>
      <c r="BN26" s="39">
        <v>9</v>
      </c>
      <c r="BO26" s="39">
        <v>10</v>
      </c>
      <c r="BP26" s="39">
        <v>10</v>
      </c>
      <c r="BQ26" s="39">
        <v>9</v>
      </c>
      <c r="BR26" s="39">
        <v>7</v>
      </c>
      <c r="BS26" s="39">
        <v>8</v>
      </c>
      <c r="BT26" s="39">
        <v>7</v>
      </c>
      <c r="BU26" s="39">
        <v>7</v>
      </c>
      <c r="BV26" s="39">
        <v>7</v>
      </c>
      <c r="BW26" s="39">
        <v>7</v>
      </c>
      <c r="BX26" s="39">
        <v>7</v>
      </c>
      <c r="BY26" s="39">
        <v>8</v>
      </c>
      <c r="BZ26" s="39">
        <v>6</v>
      </c>
      <c r="CA26" s="39">
        <v>7</v>
      </c>
      <c r="CB26" s="39">
        <v>7</v>
      </c>
      <c r="CC26" s="39">
        <v>8</v>
      </c>
      <c r="CD26" s="39">
        <v>6</v>
      </c>
      <c r="CE26" s="39">
        <v>7</v>
      </c>
      <c r="CF26" s="39">
        <v>7</v>
      </c>
      <c r="CG26" s="39">
        <v>7</v>
      </c>
      <c r="CH26" s="39">
        <v>8</v>
      </c>
      <c r="CI26" s="39">
        <v>7</v>
      </c>
      <c r="CJ26" s="36"/>
      <c r="CK26" s="39">
        <v>9</v>
      </c>
      <c r="CL26" s="36"/>
      <c r="CM26" s="37">
        <v>9</v>
      </c>
      <c r="CN26" s="39">
        <v>9</v>
      </c>
      <c r="CO26" s="36"/>
      <c r="CP26" s="36"/>
      <c r="CQ26" s="39">
        <v>7</v>
      </c>
      <c r="CR26" s="36"/>
      <c r="CS26" s="39">
        <v>7</v>
      </c>
      <c r="CT26" s="37">
        <v>7</v>
      </c>
      <c r="CU26" s="37">
        <v>7</v>
      </c>
      <c r="CV26" s="36"/>
      <c r="CW26" s="37">
        <v>8</v>
      </c>
      <c r="CX26" s="37">
        <v>7</v>
      </c>
      <c r="CY26" s="39">
        <v>7</v>
      </c>
      <c r="CZ26" s="39">
        <v>7</v>
      </c>
      <c r="DA26" s="39">
        <v>7</v>
      </c>
      <c r="DB26" s="39">
        <v>7</v>
      </c>
      <c r="DC26" s="39">
        <v>7</v>
      </c>
      <c r="DD26" s="39">
        <v>7</v>
      </c>
      <c r="DE26" s="39">
        <v>7</v>
      </c>
      <c r="DF26" s="39">
        <v>6</v>
      </c>
      <c r="DG26" s="39">
        <v>6</v>
      </c>
      <c r="DH26" s="39">
        <v>7</v>
      </c>
      <c r="DI26" s="39">
        <v>6</v>
      </c>
      <c r="DJ26" s="37">
        <v>7</v>
      </c>
      <c r="DK26" s="39">
        <v>6</v>
      </c>
      <c r="DL26" s="39">
        <v>6</v>
      </c>
      <c r="DM26" s="36"/>
      <c r="DN26" s="39">
        <v>7</v>
      </c>
      <c r="DO26" s="36"/>
      <c r="DP26" s="39">
        <v>7</v>
      </c>
      <c r="DQ26" s="39">
        <v>6</v>
      </c>
      <c r="DR26" s="39">
        <v>6</v>
      </c>
      <c r="DS26" s="39">
        <v>6</v>
      </c>
      <c r="DT26" s="39">
        <v>6</v>
      </c>
      <c r="DU26" s="39">
        <v>6</v>
      </c>
      <c r="DV26" s="39">
        <v>6</v>
      </c>
      <c r="DW26" s="39">
        <v>6</v>
      </c>
      <c r="DX26" s="39">
        <v>6</v>
      </c>
      <c r="DY26" s="39">
        <v>5</v>
      </c>
      <c r="DZ26" s="39">
        <v>6</v>
      </c>
      <c r="EA26" s="39">
        <v>5</v>
      </c>
      <c r="EB26" s="39">
        <v>5</v>
      </c>
      <c r="EC26" s="39">
        <v>4</v>
      </c>
      <c r="ED26" s="39">
        <v>5</v>
      </c>
      <c r="EE26" s="39">
        <v>5</v>
      </c>
      <c r="EF26" s="39">
        <v>4</v>
      </c>
      <c r="EG26" s="39">
        <v>5</v>
      </c>
      <c r="EH26" s="36"/>
      <c r="EI26" s="39">
        <v>4</v>
      </c>
      <c r="EJ26" s="39">
        <v>5</v>
      </c>
      <c r="EK26" s="39">
        <v>3</v>
      </c>
      <c r="EL26" s="39">
        <v>4</v>
      </c>
      <c r="EM26" s="39">
        <v>5</v>
      </c>
      <c r="EN26" s="39">
        <v>4</v>
      </c>
      <c r="EO26" s="39">
        <v>5</v>
      </c>
      <c r="EP26" s="39">
        <v>3</v>
      </c>
      <c r="EQ26" s="39">
        <v>4</v>
      </c>
      <c r="ER26" s="39">
        <v>5</v>
      </c>
      <c r="ES26" s="39">
        <v>3</v>
      </c>
      <c r="ET26" s="39">
        <v>4</v>
      </c>
      <c r="EU26" s="39">
        <v>5</v>
      </c>
      <c r="EV26" s="39">
        <v>3</v>
      </c>
      <c r="EW26" s="39">
        <v>4</v>
      </c>
      <c r="EX26" s="39">
        <v>5</v>
      </c>
      <c r="EY26" s="39">
        <v>5</v>
      </c>
      <c r="EZ26" s="39">
        <v>3</v>
      </c>
      <c r="FA26" s="39">
        <v>4</v>
      </c>
      <c r="FB26" s="39">
        <v>3</v>
      </c>
      <c r="FC26" s="39">
        <v>4</v>
      </c>
      <c r="FD26" s="39">
        <v>5</v>
      </c>
      <c r="FE26" s="39">
        <v>2</v>
      </c>
      <c r="FF26" s="39">
        <v>2</v>
      </c>
      <c r="FG26" s="39">
        <v>2</v>
      </c>
      <c r="FH26" s="39">
        <v>2</v>
      </c>
      <c r="FI26" s="39">
        <v>1</v>
      </c>
      <c r="FJ26" s="39">
        <v>1</v>
      </c>
      <c r="FK26" s="39">
        <v>1</v>
      </c>
      <c r="FL26" s="39">
        <v>1</v>
      </c>
    </row>
    <row r="27" spans="1:168" ht="33.75" customHeight="1">
      <c r="A27" s="93"/>
      <c r="B27" s="87"/>
      <c r="C27" s="87"/>
      <c r="D27" s="87"/>
      <c r="E27" s="84"/>
      <c r="F27" s="84"/>
      <c r="G27" s="38" t="s">
        <v>298</v>
      </c>
      <c r="H27" s="84"/>
      <c r="I27" s="39">
        <v>20</v>
      </c>
      <c r="J27" s="36"/>
      <c r="K27" s="36"/>
      <c r="L27" s="36"/>
      <c r="M27" s="36"/>
      <c r="N27" s="36"/>
      <c r="O27" s="39">
        <v>19</v>
      </c>
      <c r="P27" s="39">
        <v>15</v>
      </c>
      <c r="Q27" s="36"/>
      <c r="R27" s="39">
        <v>20</v>
      </c>
      <c r="S27" s="36"/>
      <c r="T27" s="36"/>
      <c r="U27" s="36"/>
      <c r="V27" s="39">
        <v>15</v>
      </c>
      <c r="W27" s="39">
        <v>14</v>
      </c>
      <c r="X27" s="39">
        <v>16</v>
      </c>
      <c r="Y27" s="39">
        <v>15</v>
      </c>
      <c r="Z27" s="37">
        <v>15</v>
      </c>
      <c r="AA27" s="39">
        <v>18</v>
      </c>
      <c r="AB27" s="39">
        <v>19</v>
      </c>
      <c r="AC27" s="39">
        <v>17</v>
      </c>
      <c r="AD27" s="39">
        <v>15</v>
      </c>
      <c r="AE27" s="39">
        <v>15</v>
      </c>
      <c r="AF27" s="39"/>
      <c r="AG27" s="39">
        <v>15</v>
      </c>
      <c r="AH27" s="39">
        <v>15</v>
      </c>
      <c r="AI27" s="39">
        <v>19</v>
      </c>
      <c r="AJ27" s="39">
        <v>15</v>
      </c>
      <c r="AK27" s="39">
        <v>12</v>
      </c>
      <c r="AL27" s="36"/>
      <c r="AM27" s="36"/>
      <c r="AN27" s="36"/>
      <c r="AO27" s="36"/>
      <c r="AP27" s="36"/>
      <c r="AQ27" s="39">
        <v>12</v>
      </c>
      <c r="AR27" s="36"/>
      <c r="AS27" s="39">
        <v>12</v>
      </c>
      <c r="AT27" s="37">
        <v>11</v>
      </c>
      <c r="AU27" s="37">
        <v>12</v>
      </c>
      <c r="AV27" s="37">
        <v>10</v>
      </c>
      <c r="AW27" s="37">
        <v>11</v>
      </c>
      <c r="AX27" s="39">
        <v>9</v>
      </c>
      <c r="AY27" s="39">
        <v>12</v>
      </c>
      <c r="AZ27" s="39">
        <v>10</v>
      </c>
      <c r="BA27" s="39" t="s">
        <v>294</v>
      </c>
      <c r="BB27" s="39" t="s">
        <v>294</v>
      </c>
      <c r="BC27" s="39">
        <v>12</v>
      </c>
      <c r="BD27" s="39">
        <v>3</v>
      </c>
      <c r="BE27" s="39">
        <v>3</v>
      </c>
      <c r="BF27" s="39">
        <v>3</v>
      </c>
      <c r="BG27" s="39">
        <v>3</v>
      </c>
      <c r="BH27" s="39">
        <v>3</v>
      </c>
      <c r="BI27" s="39">
        <v>3</v>
      </c>
      <c r="BJ27" s="39">
        <v>3</v>
      </c>
      <c r="BK27" s="39">
        <v>10</v>
      </c>
      <c r="BL27" s="39">
        <v>9</v>
      </c>
      <c r="BM27" s="39">
        <v>10</v>
      </c>
      <c r="BN27" s="39">
        <v>9</v>
      </c>
      <c r="BO27" s="39">
        <v>10</v>
      </c>
      <c r="BP27" s="39">
        <v>10</v>
      </c>
      <c r="BQ27" s="39">
        <v>9</v>
      </c>
      <c r="BR27" s="39">
        <v>7</v>
      </c>
      <c r="BS27" s="39">
        <v>8</v>
      </c>
      <c r="BT27" s="39">
        <v>7</v>
      </c>
      <c r="BU27" s="39">
        <v>7</v>
      </c>
      <c r="BV27" s="39">
        <v>7</v>
      </c>
      <c r="BW27" s="39">
        <v>7</v>
      </c>
      <c r="BX27" s="39">
        <v>7</v>
      </c>
      <c r="BY27" s="39">
        <v>8</v>
      </c>
      <c r="BZ27" s="39">
        <v>6</v>
      </c>
      <c r="CA27" s="39">
        <v>7</v>
      </c>
      <c r="CB27" s="39">
        <v>7</v>
      </c>
      <c r="CC27" s="39">
        <v>8</v>
      </c>
      <c r="CD27" s="39">
        <v>6</v>
      </c>
      <c r="CE27" s="39">
        <v>7</v>
      </c>
      <c r="CF27" s="39">
        <v>7</v>
      </c>
      <c r="CG27" s="39">
        <v>7</v>
      </c>
      <c r="CH27" s="39">
        <v>8</v>
      </c>
      <c r="CI27" s="39">
        <v>7</v>
      </c>
      <c r="CJ27" s="36"/>
      <c r="CK27" s="39">
        <v>9</v>
      </c>
      <c r="CL27" s="36"/>
      <c r="CM27" s="39">
        <v>9</v>
      </c>
      <c r="CN27" s="39">
        <v>9</v>
      </c>
      <c r="CO27" s="36"/>
      <c r="CP27" s="36"/>
      <c r="CQ27" s="39">
        <v>7</v>
      </c>
      <c r="CR27" s="36"/>
      <c r="CS27" s="39">
        <v>7</v>
      </c>
      <c r="CT27" s="37">
        <v>7</v>
      </c>
      <c r="CU27" s="37">
        <v>7</v>
      </c>
      <c r="CV27" s="36"/>
      <c r="CW27" s="37">
        <v>8</v>
      </c>
      <c r="CX27" s="37">
        <v>7</v>
      </c>
      <c r="CY27" s="39">
        <v>7</v>
      </c>
      <c r="CZ27" s="39">
        <v>7</v>
      </c>
      <c r="DA27" s="39">
        <v>7</v>
      </c>
      <c r="DB27" s="39">
        <v>7</v>
      </c>
      <c r="DC27" s="39">
        <v>7</v>
      </c>
      <c r="DD27" s="39">
        <v>7</v>
      </c>
      <c r="DE27" s="39">
        <v>7</v>
      </c>
      <c r="DF27" s="39">
        <v>6</v>
      </c>
      <c r="DG27" s="39">
        <v>6</v>
      </c>
      <c r="DH27" s="39">
        <v>7</v>
      </c>
      <c r="DI27" s="39">
        <v>6</v>
      </c>
      <c r="DJ27" s="37">
        <v>7</v>
      </c>
      <c r="DK27" s="39">
        <v>6</v>
      </c>
      <c r="DL27" s="39">
        <v>6</v>
      </c>
      <c r="DM27" s="36"/>
      <c r="DN27" s="39">
        <v>7</v>
      </c>
      <c r="DO27" s="36"/>
      <c r="DP27" s="39">
        <v>7</v>
      </c>
      <c r="DQ27" s="39">
        <v>6</v>
      </c>
      <c r="DR27" s="39">
        <v>6</v>
      </c>
      <c r="DS27" s="39">
        <v>6</v>
      </c>
      <c r="DT27" s="39">
        <v>6</v>
      </c>
      <c r="DU27" s="39">
        <v>6</v>
      </c>
      <c r="DV27" s="39">
        <v>6</v>
      </c>
      <c r="DW27" s="39">
        <v>6</v>
      </c>
      <c r="DX27" s="39">
        <v>6</v>
      </c>
      <c r="DY27" s="39">
        <v>5</v>
      </c>
      <c r="DZ27" s="39">
        <v>6</v>
      </c>
      <c r="EA27" s="39">
        <v>5</v>
      </c>
      <c r="EB27" s="39">
        <v>5</v>
      </c>
      <c r="EC27" s="39">
        <v>4</v>
      </c>
      <c r="ED27" s="39">
        <v>5</v>
      </c>
      <c r="EE27" s="39">
        <v>5</v>
      </c>
      <c r="EF27" s="39">
        <v>4</v>
      </c>
      <c r="EG27" s="39">
        <v>5</v>
      </c>
      <c r="EH27" s="36"/>
      <c r="EI27" s="39">
        <v>4</v>
      </c>
      <c r="EJ27" s="39">
        <v>5</v>
      </c>
      <c r="EK27" s="39">
        <v>3</v>
      </c>
      <c r="EL27" s="39">
        <v>4</v>
      </c>
      <c r="EM27" s="39">
        <v>5</v>
      </c>
      <c r="EN27" s="39">
        <v>4</v>
      </c>
      <c r="EO27" s="39">
        <v>5</v>
      </c>
      <c r="EP27" s="39">
        <v>3</v>
      </c>
      <c r="EQ27" s="39">
        <v>4</v>
      </c>
      <c r="ER27" s="39">
        <v>5</v>
      </c>
      <c r="ES27" s="39">
        <v>3</v>
      </c>
      <c r="ET27" s="39">
        <v>4</v>
      </c>
      <c r="EU27" s="39">
        <v>5</v>
      </c>
      <c r="EV27" s="39">
        <v>3</v>
      </c>
      <c r="EW27" s="39">
        <v>4</v>
      </c>
      <c r="EX27" s="39">
        <v>5</v>
      </c>
      <c r="EY27" s="39">
        <v>5</v>
      </c>
      <c r="EZ27" s="39">
        <v>3</v>
      </c>
      <c r="FA27" s="39">
        <v>4</v>
      </c>
      <c r="FB27" s="39">
        <v>3</v>
      </c>
      <c r="FC27" s="39">
        <v>4</v>
      </c>
      <c r="FD27" s="39">
        <v>5</v>
      </c>
      <c r="FE27" s="39">
        <v>2</v>
      </c>
      <c r="FF27" s="39">
        <v>2</v>
      </c>
      <c r="FG27" s="39">
        <v>2</v>
      </c>
      <c r="FH27" s="39">
        <v>2</v>
      </c>
      <c r="FI27" s="39">
        <v>1</v>
      </c>
      <c r="FJ27" s="39">
        <v>1</v>
      </c>
      <c r="FK27" s="39">
        <v>1</v>
      </c>
      <c r="FL27" s="39">
        <v>1</v>
      </c>
    </row>
    <row r="28" spans="1:168" ht="34.15" customHeight="1">
      <c r="A28" s="93"/>
      <c r="B28" s="88">
        <v>7005</v>
      </c>
      <c r="C28" s="88" t="s">
        <v>320</v>
      </c>
      <c r="D28" s="82"/>
      <c r="E28" s="82"/>
      <c r="F28" s="82"/>
      <c r="G28" s="54" t="s">
        <v>319</v>
      </c>
      <c r="H28" s="82"/>
      <c r="I28" s="39">
        <v>19</v>
      </c>
      <c r="J28" s="36"/>
      <c r="K28" s="36"/>
      <c r="L28" s="36"/>
      <c r="M28" s="36"/>
      <c r="N28" s="36"/>
      <c r="O28" s="39">
        <v>18</v>
      </c>
      <c r="P28" s="39">
        <v>15</v>
      </c>
      <c r="Q28" s="36"/>
      <c r="R28" s="39">
        <v>19</v>
      </c>
      <c r="S28" s="36"/>
      <c r="T28" s="36"/>
      <c r="U28" s="36"/>
      <c r="V28" s="39">
        <v>14</v>
      </c>
      <c r="W28" s="39">
        <v>14</v>
      </c>
      <c r="X28" s="39">
        <v>16</v>
      </c>
      <c r="Y28" s="39">
        <v>14</v>
      </c>
      <c r="Z28" s="37">
        <v>15</v>
      </c>
      <c r="AA28" s="39">
        <v>18</v>
      </c>
      <c r="AB28" s="39">
        <v>19</v>
      </c>
      <c r="AC28" s="39">
        <v>17</v>
      </c>
      <c r="AD28" s="39">
        <v>15</v>
      </c>
      <c r="AE28" s="39">
        <v>15</v>
      </c>
      <c r="AF28" s="81">
        <v>11</v>
      </c>
      <c r="AG28" s="39">
        <v>15</v>
      </c>
      <c r="AH28" s="39">
        <v>15</v>
      </c>
      <c r="AI28" s="39">
        <v>18</v>
      </c>
      <c r="AJ28" s="39">
        <v>15</v>
      </c>
      <c r="AK28" s="39">
        <v>11</v>
      </c>
      <c r="AL28" s="36"/>
      <c r="AM28" s="36"/>
      <c r="AN28" s="36"/>
      <c r="AO28" s="36"/>
      <c r="AP28" s="36"/>
      <c r="AQ28" s="39">
        <v>11</v>
      </c>
      <c r="AR28" s="36"/>
      <c r="AS28" s="39">
        <v>11</v>
      </c>
      <c r="AT28" s="37">
        <v>11</v>
      </c>
      <c r="AU28" s="37">
        <v>12</v>
      </c>
      <c r="AV28" s="37">
        <v>10</v>
      </c>
      <c r="AW28" s="37">
        <v>11</v>
      </c>
      <c r="AX28" s="39">
        <v>9</v>
      </c>
      <c r="AY28" s="39">
        <v>11</v>
      </c>
      <c r="AZ28" s="39">
        <v>10</v>
      </c>
      <c r="BA28" s="39" t="s">
        <v>294</v>
      </c>
      <c r="BB28" s="39" t="s">
        <v>294</v>
      </c>
      <c r="BC28" s="39">
        <v>11</v>
      </c>
      <c r="BD28" s="39">
        <v>3</v>
      </c>
      <c r="BE28" s="39">
        <v>3</v>
      </c>
      <c r="BF28" s="39">
        <v>3</v>
      </c>
      <c r="BG28" s="39">
        <v>3</v>
      </c>
      <c r="BH28" s="39">
        <v>3</v>
      </c>
      <c r="BI28" s="39">
        <v>3</v>
      </c>
      <c r="BJ28" s="39">
        <v>3</v>
      </c>
      <c r="BK28" s="39">
        <v>10</v>
      </c>
      <c r="BL28" s="39">
        <v>9</v>
      </c>
      <c r="BM28" s="39">
        <v>10</v>
      </c>
      <c r="BN28" s="39">
        <v>9</v>
      </c>
      <c r="BO28" s="39">
        <v>10</v>
      </c>
      <c r="BP28" s="39">
        <v>10</v>
      </c>
      <c r="BQ28" s="39">
        <v>9</v>
      </c>
      <c r="BR28" s="39">
        <v>7</v>
      </c>
      <c r="BS28" s="39">
        <v>8</v>
      </c>
      <c r="BT28" s="39">
        <v>7</v>
      </c>
      <c r="BU28" s="39">
        <v>7</v>
      </c>
      <c r="BV28" s="39">
        <v>7</v>
      </c>
      <c r="BW28" s="39">
        <v>7</v>
      </c>
      <c r="BX28" s="39">
        <v>7</v>
      </c>
      <c r="BY28" s="39">
        <v>8</v>
      </c>
      <c r="BZ28" s="39">
        <v>6</v>
      </c>
      <c r="CA28" s="39">
        <v>7</v>
      </c>
      <c r="CB28" s="39">
        <v>7</v>
      </c>
      <c r="CC28" s="39">
        <v>8</v>
      </c>
      <c r="CD28" s="39">
        <v>6</v>
      </c>
      <c r="CE28" s="39">
        <v>7</v>
      </c>
      <c r="CF28" s="39">
        <v>7</v>
      </c>
      <c r="CG28" s="39">
        <v>7</v>
      </c>
      <c r="CH28" s="39">
        <v>8</v>
      </c>
      <c r="CI28" s="39">
        <v>7</v>
      </c>
      <c r="CJ28" s="36"/>
      <c r="CK28" s="39">
        <v>9</v>
      </c>
      <c r="CL28" s="36"/>
      <c r="CM28" s="37">
        <v>9</v>
      </c>
      <c r="CN28" s="39">
        <v>9</v>
      </c>
      <c r="CO28" s="36"/>
      <c r="CP28" s="36"/>
      <c r="CQ28" s="39">
        <v>7</v>
      </c>
      <c r="CR28" s="36"/>
      <c r="CS28" s="39">
        <v>7</v>
      </c>
      <c r="CT28" s="37">
        <v>7</v>
      </c>
      <c r="CU28" s="37">
        <v>7</v>
      </c>
      <c r="CV28" s="36"/>
      <c r="CW28" s="37">
        <v>8</v>
      </c>
      <c r="CX28" s="37">
        <v>7</v>
      </c>
      <c r="CY28" s="39">
        <v>7</v>
      </c>
      <c r="CZ28" s="39">
        <v>7</v>
      </c>
      <c r="DA28" s="39">
        <v>7</v>
      </c>
      <c r="DB28" s="39">
        <v>7</v>
      </c>
      <c r="DC28" s="39">
        <v>7</v>
      </c>
      <c r="DD28" s="39">
        <v>7</v>
      </c>
      <c r="DE28" s="39">
        <v>7</v>
      </c>
      <c r="DF28" s="39">
        <v>6</v>
      </c>
      <c r="DG28" s="39">
        <v>6</v>
      </c>
      <c r="DH28" s="39">
        <v>7</v>
      </c>
      <c r="DI28" s="39">
        <v>6</v>
      </c>
      <c r="DJ28" s="37">
        <v>7</v>
      </c>
      <c r="DK28" s="39">
        <v>6</v>
      </c>
      <c r="DL28" s="39">
        <v>6</v>
      </c>
      <c r="DM28" s="36"/>
      <c r="DN28" s="39">
        <v>7</v>
      </c>
      <c r="DO28" s="36"/>
      <c r="DP28" s="39">
        <v>7</v>
      </c>
      <c r="DQ28" s="39">
        <v>6</v>
      </c>
      <c r="DR28" s="39">
        <v>6</v>
      </c>
      <c r="DS28" s="39">
        <v>6</v>
      </c>
      <c r="DT28" s="39">
        <v>6</v>
      </c>
      <c r="DU28" s="39">
        <v>6</v>
      </c>
      <c r="DV28" s="39">
        <v>6</v>
      </c>
      <c r="DW28" s="39">
        <v>6</v>
      </c>
      <c r="DX28" s="39">
        <v>6</v>
      </c>
      <c r="DY28" s="39">
        <v>5</v>
      </c>
      <c r="DZ28" s="39">
        <v>6</v>
      </c>
      <c r="EA28" s="39">
        <v>5</v>
      </c>
      <c r="EB28" s="39">
        <v>5</v>
      </c>
      <c r="EC28" s="39">
        <v>4</v>
      </c>
      <c r="ED28" s="39">
        <v>5</v>
      </c>
      <c r="EE28" s="39">
        <v>5</v>
      </c>
      <c r="EF28" s="39">
        <v>4</v>
      </c>
      <c r="EG28" s="39">
        <v>5</v>
      </c>
      <c r="EH28" s="36"/>
      <c r="EI28" s="39">
        <v>4</v>
      </c>
      <c r="EJ28" s="39">
        <v>5</v>
      </c>
      <c r="EK28" s="39">
        <v>3</v>
      </c>
      <c r="EL28" s="39">
        <v>4</v>
      </c>
      <c r="EM28" s="39">
        <v>5</v>
      </c>
      <c r="EN28" s="39">
        <v>4</v>
      </c>
      <c r="EO28" s="39">
        <v>5</v>
      </c>
      <c r="EP28" s="39">
        <v>3</v>
      </c>
      <c r="EQ28" s="39">
        <v>4</v>
      </c>
      <c r="ER28" s="39">
        <v>5</v>
      </c>
      <c r="ES28" s="39">
        <v>3</v>
      </c>
      <c r="ET28" s="39">
        <v>4</v>
      </c>
      <c r="EU28" s="39">
        <v>5</v>
      </c>
      <c r="EV28" s="39">
        <v>3</v>
      </c>
      <c r="EW28" s="39">
        <v>4</v>
      </c>
      <c r="EX28" s="39">
        <v>5</v>
      </c>
      <c r="EY28" s="39">
        <v>5</v>
      </c>
      <c r="EZ28" s="39">
        <v>3</v>
      </c>
      <c r="FA28" s="39">
        <v>4</v>
      </c>
      <c r="FB28" s="39">
        <v>3</v>
      </c>
      <c r="FC28" s="39">
        <v>4</v>
      </c>
      <c r="FD28" s="39">
        <v>5</v>
      </c>
      <c r="FE28" s="39">
        <v>2</v>
      </c>
      <c r="FF28" s="39">
        <v>2</v>
      </c>
      <c r="FG28" s="39">
        <v>2</v>
      </c>
      <c r="FH28" s="39">
        <v>2</v>
      </c>
      <c r="FI28" s="39">
        <v>1</v>
      </c>
      <c r="FJ28" s="39">
        <v>1</v>
      </c>
      <c r="FK28" s="39">
        <v>1</v>
      </c>
      <c r="FL28" s="39">
        <v>1</v>
      </c>
    </row>
    <row r="29" spans="1:168" ht="33.75" customHeight="1">
      <c r="A29" s="94"/>
      <c r="B29" s="89"/>
      <c r="C29" s="89"/>
      <c r="D29" s="83"/>
      <c r="E29" s="83"/>
      <c r="F29" s="83"/>
      <c r="G29" s="54" t="s">
        <v>298</v>
      </c>
      <c r="H29" s="83"/>
      <c r="I29" s="39">
        <v>20</v>
      </c>
      <c r="J29" s="36"/>
      <c r="K29" s="36"/>
      <c r="L29" s="36"/>
      <c r="M29" s="36"/>
      <c r="N29" s="36"/>
      <c r="O29" s="39">
        <v>19</v>
      </c>
      <c r="P29" s="39">
        <v>15</v>
      </c>
      <c r="Q29" s="36"/>
      <c r="R29" s="39">
        <v>20</v>
      </c>
      <c r="S29" s="36"/>
      <c r="T29" s="36"/>
      <c r="U29" s="36"/>
      <c r="V29" s="39">
        <v>15</v>
      </c>
      <c r="W29" s="39">
        <v>14</v>
      </c>
      <c r="X29" s="39">
        <v>16</v>
      </c>
      <c r="Y29" s="39">
        <v>15</v>
      </c>
      <c r="Z29" s="37">
        <v>15</v>
      </c>
      <c r="AA29" s="39">
        <v>18</v>
      </c>
      <c r="AB29" s="39">
        <v>19</v>
      </c>
      <c r="AC29" s="39">
        <v>17</v>
      </c>
      <c r="AD29" s="39">
        <v>15</v>
      </c>
      <c r="AE29" s="39">
        <v>15</v>
      </c>
      <c r="AF29" s="81">
        <v>12</v>
      </c>
      <c r="AG29" s="39">
        <v>15</v>
      </c>
      <c r="AH29" s="39">
        <v>15</v>
      </c>
      <c r="AI29" s="39">
        <v>19</v>
      </c>
      <c r="AJ29" s="39">
        <v>15</v>
      </c>
      <c r="AK29" s="39">
        <v>12</v>
      </c>
      <c r="AL29" s="36"/>
      <c r="AM29" s="36"/>
      <c r="AN29" s="36"/>
      <c r="AO29" s="36"/>
      <c r="AP29" s="36"/>
      <c r="AQ29" s="39">
        <v>12</v>
      </c>
      <c r="AR29" s="36"/>
      <c r="AS29" s="39">
        <v>12</v>
      </c>
      <c r="AT29" s="37">
        <v>11</v>
      </c>
      <c r="AU29" s="37">
        <v>12</v>
      </c>
      <c r="AV29" s="37">
        <v>10</v>
      </c>
      <c r="AW29" s="37">
        <v>11</v>
      </c>
      <c r="AX29" s="39">
        <v>9</v>
      </c>
      <c r="AY29" s="39">
        <v>12</v>
      </c>
      <c r="AZ29" s="39">
        <v>10</v>
      </c>
      <c r="BA29" s="39" t="s">
        <v>294</v>
      </c>
      <c r="BB29" s="39" t="s">
        <v>294</v>
      </c>
      <c r="BC29" s="39">
        <v>12</v>
      </c>
      <c r="BD29" s="39">
        <v>3</v>
      </c>
      <c r="BE29" s="39">
        <v>3</v>
      </c>
      <c r="BF29" s="39">
        <v>3</v>
      </c>
      <c r="BG29" s="39">
        <v>3</v>
      </c>
      <c r="BH29" s="39">
        <v>3</v>
      </c>
      <c r="BI29" s="39">
        <v>3</v>
      </c>
      <c r="BJ29" s="39">
        <v>3</v>
      </c>
      <c r="BK29" s="39">
        <v>10</v>
      </c>
      <c r="BL29" s="39">
        <v>9</v>
      </c>
      <c r="BM29" s="39">
        <v>10</v>
      </c>
      <c r="BN29" s="39">
        <v>9</v>
      </c>
      <c r="BO29" s="39">
        <v>10</v>
      </c>
      <c r="BP29" s="39">
        <v>10</v>
      </c>
      <c r="BQ29" s="39">
        <v>9</v>
      </c>
      <c r="BR29" s="39">
        <v>7</v>
      </c>
      <c r="BS29" s="39">
        <v>8</v>
      </c>
      <c r="BT29" s="39">
        <v>7</v>
      </c>
      <c r="BU29" s="39">
        <v>7</v>
      </c>
      <c r="BV29" s="39">
        <v>7</v>
      </c>
      <c r="BW29" s="39">
        <v>7</v>
      </c>
      <c r="BX29" s="39">
        <v>7</v>
      </c>
      <c r="BY29" s="39">
        <v>8</v>
      </c>
      <c r="BZ29" s="39">
        <v>6</v>
      </c>
      <c r="CA29" s="39">
        <v>7</v>
      </c>
      <c r="CB29" s="39">
        <v>7</v>
      </c>
      <c r="CC29" s="39">
        <v>8</v>
      </c>
      <c r="CD29" s="39">
        <v>6</v>
      </c>
      <c r="CE29" s="39">
        <v>7</v>
      </c>
      <c r="CF29" s="39">
        <v>7</v>
      </c>
      <c r="CG29" s="39">
        <v>7</v>
      </c>
      <c r="CH29" s="39">
        <v>8</v>
      </c>
      <c r="CI29" s="39">
        <v>7</v>
      </c>
      <c r="CJ29" s="36"/>
      <c r="CK29" s="39">
        <v>9</v>
      </c>
      <c r="CL29" s="36"/>
      <c r="CM29" s="39">
        <v>9</v>
      </c>
      <c r="CN29" s="39">
        <v>9</v>
      </c>
      <c r="CO29" s="36"/>
      <c r="CP29" s="36"/>
      <c r="CQ29" s="39">
        <v>7</v>
      </c>
      <c r="CR29" s="36"/>
      <c r="CS29" s="39">
        <v>7</v>
      </c>
      <c r="CT29" s="37">
        <v>7</v>
      </c>
      <c r="CU29" s="37">
        <v>7</v>
      </c>
      <c r="CV29" s="36"/>
      <c r="CW29" s="37">
        <v>8</v>
      </c>
      <c r="CX29" s="37">
        <v>7</v>
      </c>
      <c r="CY29" s="39">
        <v>7</v>
      </c>
      <c r="CZ29" s="39">
        <v>7</v>
      </c>
      <c r="DA29" s="39">
        <v>7</v>
      </c>
      <c r="DB29" s="39">
        <v>7</v>
      </c>
      <c r="DC29" s="39">
        <v>7</v>
      </c>
      <c r="DD29" s="39">
        <v>7</v>
      </c>
      <c r="DE29" s="39">
        <v>7</v>
      </c>
      <c r="DF29" s="39">
        <v>6</v>
      </c>
      <c r="DG29" s="39">
        <v>6</v>
      </c>
      <c r="DH29" s="39">
        <v>7</v>
      </c>
      <c r="DI29" s="39">
        <v>6</v>
      </c>
      <c r="DJ29" s="37">
        <v>7</v>
      </c>
      <c r="DK29" s="39">
        <v>6</v>
      </c>
      <c r="DL29" s="39">
        <v>6</v>
      </c>
      <c r="DM29" s="36"/>
      <c r="DN29" s="39">
        <v>7</v>
      </c>
      <c r="DO29" s="36"/>
      <c r="DP29" s="39">
        <v>7</v>
      </c>
      <c r="DQ29" s="39">
        <v>6</v>
      </c>
      <c r="DR29" s="39">
        <v>6</v>
      </c>
      <c r="DS29" s="39">
        <v>6</v>
      </c>
      <c r="DT29" s="39">
        <v>6</v>
      </c>
      <c r="DU29" s="39">
        <v>6</v>
      </c>
      <c r="DV29" s="39">
        <v>6</v>
      </c>
      <c r="DW29" s="39">
        <v>6</v>
      </c>
      <c r="DX29" s="39">
        <v>6</v>
      </c>
      <c r="DY29" s="39">
        <v>5</v>
      </c>
      <c r="DZ29" s="39">
        <v>6</v>
      </c>
      <c r="EA29" s="39">
        <v>5</v>
      </c>
      <c r="EB29" s="39">
        <v>5</v>
      </c>
      <c r="EC29" s="39">
        <v>4</v>
      </c>
      <c r="ED29" s="39">
        <v>5</v>
      </c>
      <c r="EE29" s="39">
        <v>5</v>
      </c>
      <c r="EF29" s="39">
        <v>4</v>
      </c>
      <c r="EG29" s="39">
        <v>5</v>
      </c>
      <c r="EH29" s="36"/>
      <c r="EI29" s="39">
        <v>4</v>
      </c>
      <c r="EJ29" s="39">
        <v>5</v>
      </c>
      <c r="EK29" s="39">
        <v>3</v>
      </c>
      <c r="EL29" s="39">
        <v>4</v>
      </c>
      <c r="EM29" s="39">
        <v>5</v>
      </c>
      <c r="EN29" s="39">
        <v>4</v>
      </c>
      <c r="EO29" s="39">
        <v>5</v>
      </c>
      <c r="EP29" s="39">
        <v>3</v>
      </c>
      <c r="EQ29" s="39">
        <v>4</v>
      </c>
      <c r="ER29" s="39">
        <v>5</v>
      </c>
      <c r="ES29" s="39">
        <v>3</v>
      </c>
      <c r="ET29" s="39">
        <v>4</v>
      </c>
      <c r="EU29" s="39">
        <v>5</v>
      </c>
      <c r="EV29" s="39">
        <v>3</v>
      </c>
      <c r="EW29" s="39">
        <v>4</v>
      </c>
      <c r="EX29" s="39">
        <v>5</v>
      </c>
      <c r="EY29" s="39">
        <v>5</v>
      </c>
      <c r="EZ29" s="39">
        <v>3</v>
      </c>
      <c r="FA29" s="39">
        <v>4</v>
      </c>
      <c r="FB29" s="39">
        <v>3</v>
      </c>
      <c r="FC29" s="39">
        <v>4</v>
      </c>
      <c r="FD29" s="39">
        <v>5</v>
      </c>
      <c r="FE29" s="39">
        <v>2</v>
      </c>
      <c r="FF29" s="39">
        <v>2</v>
      </c>
      <c r="FG29" s="39">
        <v>2</v>
      </c>
      <c r="FH29" s="39">
        <v>2</v>
      </c>
      <c r="FI29" s="39">
        <v>1</v>
      </c>
      <c r="FJ29" s="39">
        <v>1</v>
      </c>
      <c r="FK29" s="39">
        <v>1</v>
      </c>
      <c r="FL29" s="39">
        <v>1</v>
      </c>
    </row>
  </sheetData>
  <sortState xmlns:xlrd2="http://schemas.microsoft.com/office/spreadsheetml/2017/richdata2" columnSort="1" ref="I1:FN29">
    <sortCondition ref="I2:FN2"/>
    <sortCondition ref="I1:FN1"/>
  </sortState>
  <mergeCells count="38">
    <mergeCell ref="A3:A29"/>
    <mergeCell ref="A1:A2"/>
    <mergeCell ref="E26:E27"/>
    <mergeCell ref="F26:F27"/>
    <mergeCell ref="B5:B6"/>
    <mergeCell ref="C3:C4"/>
    <mergeCell ref="B3:B4"/>
    <mergeCell ref="C5:C6"/>
    <mergeCell ref="B1:B2"/>
    <mergeCell ref="C1:C2"/>
    <mergeCell ref="E1:E2"/>
    <mergeCell ref="F1:F2"/>
    <mergeCell ref="G1:G2"/>
    <mergeCell ref="H1:H2"/>
    <mergeCell ref="E3:E21"/>
    <mergeCell ref="F3:F6"/>
    <mergeCell ref="D1:D2"/>
    <mergeCell ref="F11:F14"/>
    <mergeCell ref="F7:F10"/>
    <mergeCell ref="F15:F18"/>
    <mergeCell ref="F19:F21"/>
    <mergeCell ref="D3:D25"/>
    <mergeCell ref="H28:H29"/>
    <mergeCell ref="H26:H27"/>
    <mergeCell ref="D28:D29"/>
    <mergeCell ref="H3:H21"/>
    <mergeCell ref="B28:B29"/>
    <mergeCell ref="C28:C29"/>
    <mergeCell ref="E28:E29"/>
    <mergeCell ref="F28:F29"/>
    <mergeCell ref="E22:E25"/>
    <mergeCell ref="B7:B8"/>
    <mergeCell ref="C7:C8"/>
    <mergeCell ref="F22:F25"/>
    <mergeCell ref="H22:H24"/>
    <mergeCell ref="B14:B27"/>
    <mergeCell ref="C14:C27"/>
    <mergeCell ref="D26:D27"/>
  </mergeCells>
  <pageMargins left="3.9583333333333297E-2" right="3.9583333333333297E-2" top="0.196527777777778" bottom="0.15763888888888899" header="0.51180555555555496" footer="0.51180555555555496"/>
  <pageSetup paperSize="8" firstPageNumber="0" fitToWidth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J10"/>
  <sheetViews>
    <sheetView zoomScale="80" zoomScaleNormal="80" workbookViewId="0">
      <selection activeCell="C6" sqref="C6"/>
    </sheetView>
  </sheetViews>
  <sheetFormatPr defaultColWidth="11.42578125" defaultRowHeight="14.45"/>
  <cols>
    <col min="1" max="1" width="3.5703125" style="22" customWidth="1"/>
    <col min="2" max="2" width="42.140625" style="22" customWidth="1"/>
    <col min="3" max="3" width="31.42578125" style="22" customWidth="1"/>
    <col min="4" max="4" width="15.28515625" style="23" customWidth="1"/>
    <col min="5" max="5" width="15" style="23" customWidth="1"/>
    <col min="6" max="257" width="11.42578125" style="22"/>
    <col min="258" max="258" width="42.140625" style="22" customWidth="1"/>
    <col min="259" max="259" width="31.42578125" style="22" customWidth="1"/>
    <col min="260" max="260" width="12" style="22" customWidth="1"/>
    <col min="261" max="261" width="15" style="22" customWidth="1"/>
    <col min="262" max="513" width="11.42578125" style="22"/>
    <col min="514" max="514" width="42.140625" style="22" customWidth="1"/>
    <col min="515" max="515" width="31.42578125" style="22" customWidth="1"/>
    <col min="516" max="516" width="12" style="22" customWidth="1"/>
    <col min="517" max="517" width="15" style="22" customWidth="1"/>
    <col min="518" max="769" width="11.42578125" style="22"/>
    <col min="770" max="770" width="42.140625" style="22" customWidth="1"/>
    <col min="771" max="771" width="31.42578125" style="22" customWidth="1"/>
    <col min="772" max="772" width="12" style="22" customWidth="1"/>
    <col min="773" max="773" width="15" style="22" customWidth="1"/>
    <col min="774" max="1024" width="11.42578125" style="22"/>
  </cols>
  <sheetData>
    <row r="1" spans="2:6" ht="17.45">
      <c r="B1" s="127" t="s">
        <v>593</v>
      </c>
      <c r="C1" s="127"/>
      <c r="D1" s="24"/>
      <c r="E1" s="24"/>
      <c r="F1" s="24"/>
    </row>
    <row r="2" spans="2:6" ht="12.75" customHeight="1">
      <c r="B2" s="127"/>
      <c r="C2" s="127"/>
      <c r="D2" s="24"/>
      <c r="E2" s="24"/>
      <c r="F2" s="24"/>
    </row>
    <row r="3" spans="2:6" ht="12.75" customHeight="1">
      <c r="B3" s="127"/>
      <c r="C3" s="127"/>
      <c r="D3" s="24"/>
      <c r="E3" s="24"/>
      <c r="F3" s="24"/>
    </row>
    <row r="4" spans="2:6" ht="17.45">
      <c r="B4" s="127"/>
      <c r="C4" s="127"/>
      <c r="D4" s="24"/>
      <c r="E4" s="24"/>
      <c r="F4" s="24"/>
    </row>
    <row r="6" spans="2:6" ht="43.5" customHeight="1">
      <c r="B6" s="25" t="s">
        <v>594</v>
      </c>
      <c r="C6" s="26">
        <v>0</v>
      </c>
      <c r="D6" s="27" t="s">
        <v>595</v>
      </c>
    </row>
    <row r="7" spans="2:6" ht="43.5" customHeight="1">
      <c r="B7" s="28" t="s">
        <v>596</v>
      </c>
      <c r="C7" s="29">
        <v>0</v>
      </c>
      <c r="D7" s="27" t="s">
        <v>595</v>
      </c>
    </row>
    <row r="8" spans="2:6" ht="55.5" customHeight="1">
      <c r="B8" s="30" t="s">
        <v>597</v>
      </c>
      <c r="C8" s="31">
        <f>0.14*SQRT(C6*C7)</f>
        <v>0</v>
      </c>
    </row>
    <row r="9" spans="2:6" s="22" customFormat="1" ht="17.45">
      <c r="B9" s="32"/>
      <c r="C9" s="33"/>
      <c r="D9" s="23"/>
      <c r="E9" s="23"/>
    </row>
    <row r="10" spans="2:6" ht="43.5" customHeight="1">
      <c r="B10" s="34" t="s">
        <v>598</v>
      </c>
      <c r="C10" s="35">
        <f>(C6*C7*C8)/2.83</f>
        <v>0</v>
      </c>
    </row>
  </sheetData>
  <sheetProtection sheet="1" objects="1" scenarios="1" selectLockedCells="1"/>
  <mergeCells count="1">
    <mergeCell ref="B1:C4"/>
  </mergeCells>
  <printOptions horizontalCentered="1"/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EQ49"/>
  <sheetViews>
    <sheetView zoomScale="70" zoomScaleNormal="70" workbookViewId="0">
      <pane xSplit="8" ySplit="2" topLeftCell="I30" activePane="bottomRight" state="frozen"/>
      <selection pane="bottomRight" activeCell="EI1" activeCellId="6" sqref="DY1 DZ1 EB1 EC1 EF1 EH1 EI1"/>
      <selection pane="bottomLeft" activeCell="A3" sqref="A3"/>
      <selection pane="topRight" activeCell="I1" sqref="I1"/>
    </sheetView>
  </sheetViews>
  <sheetFormatPr defaultColWidth="11.5703125" defaultRowHeight="14.45"/>
  <cols>
    <col min="3" max="3" width="14.28515625" customWidth="1"/>
    <col min="4" max="4" width="12" style="3" customWidth="1"/>
    <col min="5" max="5" width="14.28515625" style="3" customWidth="1"/>
    <col min="6" max="6" width="12" style="3" customWidth="1"/>
    <col min="7" max="7" width="15" style="3" customWidth="1"/>
    <col min="8" max="8" width="12" style="3" customWidth="1"/>
    <col min="9" max="23" width="12.7109375" style="3" customWidth="1"/>
    <col min="24" max="26" width="11.5703125" style="3" customWidth="1"/>
    <col min="27" max="147" width="12.7109375" style="3" customWidth="1"/>
  </cols>
  <sheetData>
    <row r="1" spans="1:147" s="1" customFormat="1" ht="81" customHeight="1">
      <c r="A1" s="91" t="s">
        <v>0</v>
      </c>
      <c r="B1" s="91" t="s">
        <v>1</v>
      </c>
      <c r="C1" s="91" t="s">
        <v>2</v>
      </c>
      <c r="D1" s="91" t="s">
        <v>4</v>
      </c>
      <c r="E1" s="91" t="s">
        <v>321</v>
      </c>
      <c r="F1" s="92" t="s">
        <v>6</v>
      </c>
      <c r="G1" s="92" t="s">
        <v>3</v>
      </c>
      <c r="H1" s="91" t="s">
        <v>322</v>
      </c>
      <c r="I1" s="41" t="s">
        <v>8</v>
      </c>
      <c r="J1" s="41" t="s">
        <v>9</v>
      </c>
      <c r="K1" s="41" t="s">
        <v>10</v>
      </c>
      <c r="L1" s="80" t="s">
        <v>11</v>
      </c>
      <c r="M1" s="41" t="s">
        <v>12</v>
      </c>
      <c r="N1" s="41" t="s">
        <v>13</v>
      </c>
      <c r="O1" s="41" t="s">
        <v>14</v>
      </c>
      <c r="P1" s="41" t="s">
        <v>15</v>
      </c>
      <c r="Q1" s="41" t="s">
        <v>17</v>
      </c>
      <c r="R1" s="41" t="s">
        <v>18</v>
      </c>
      <c r="S1" s="41" t="s">
        <v>19</v>
      </c>
      <c r="T1" s="41" t="s">
        <v>20</v>
      </c>
      <c r="U1" s="41" t="s">
        <v>21</v>
      </c>
      <c r="V1" s="41" t="s">
        <v>323</v>
      </c>
      <c r="W1" s="41" t="s">
        <v>324</v>
      </c>
      <c r="X1" s="41" t="s">
        <v>22</v>
      </c>
      <c r="Y1" s="41" t="s">
        <v>23</v>
      </c>
      <c r="Z1" s="41" t="s">
        <v>24</v>
      </c>
      <c r="AA1" s="41" t="s">
        <v>25</v>
      </c>
      <c r="AB1" s="41" t="s">
        <v>26</v>
      </c>
      <c r="AC1" s="41" t="s">
        <v>27</v>
      </c>
      <c r="AD1" s="41" t="s">
        <v>28</v>
      </c>
      <c r="AE1" s="41" t="s">
        <v>33</v>
      </c>
      <c r="AF1" s="41" t="s">
        <v>34</v>
      </c>
      <c r="AG1" s="41" t="s">
        <v>35</v>
      </c>
      <c r="AH1" s="41" t="s">
        <v>36</v>
      </c>
      <c r="AI1" s="41" t="s">
        <v>39</v>
      </c>
      <c r="AJ1" s="41" t="s">
        <v>40</v>
      </c>
      <c r="AK1" s="41" t="s">
        <v>41</v>
      </c>
      <c r="AL1" s="41" t="s">
        <v>42</v>
      </c>
      <c r="AM1" s="41" t="s">
        <v>44</v>
      </c>
      <c r="AN1" s="41" t="s">
        <v>45</v>
      </c>
      <c r="AO1" s="41" t="s">
        <v>46</v>
      </c>
      <c r="AP1" s="41" t="s">
        <v>47</v>
      </c>
      <c r="AQ1" s="41" t="s">
        <v>48</v>
      </c>
      <c r="AR1" s="41" t="s">
        <v>49</v>
      </c>
      <c r="AS1" s="41" t="s">
        <v>50</v>
      </c>
      <c r="AT1" s="41" t="s">
        <v>51</v>
      </c>
      <c r="AU1" s="41" t="s">
        <v>52</v>
      </c>
      <c r="AV1" s="41" t="s">
        <v>53</v>
      </c>
      <c r="AW1" s="41" t="s">
        <v>54</v>
      </c>
      <c r="AX1" s="41" t="s">
        <v>55</v>
      </c>
      <c r="AY1" s="41" t="s">
        <v>56</v>
      </c>
      <c r="AZ1" s="41" t="s">
        <v>57</v>
      </c>
      <c r="BA1" s="41" t="s">
        <v>58</v>
      </c>
      <c r="BB1" s="41" t="s">
        <v>59</v>
      </c>
      <c r="BC1" s="41" t="s">
        <v>60</v>
      </c>
      <c r="BD1" s="41" t="s">
        <v>61</v>
      </c>
      <c r="BE1" s="41" t="s">
        <v>62</v>
      </c>
      <c r="BF1" s="41" t="s">
        <v>63</v>
      </c>
      <c r="BG1" s="41" t="s">
        <v>64</v>
      </c>
      <c r="BH1" s="41" t="s">
        <v>65</v>
      </c>
      <c r="BI1" s="41" t="s">
        <v>66</v>
      </c>
      <c r="BJ1" s="41" t="s">
        <v>67</v>
      </c>
      <c r="BK1" s="41" t="s">
        <v>68</v>
      </c>
      <c r="BL1" s="41" t="s">
        <v>69</v>
      </c>
      <c r="BM1" s="41" t="s">
        <v>70</v>
      </c>
      <c r="BN1" s="41" t="s">
        <v>71</v>
      </c>
      <c r="BO1" s="41" t="s">
        <v>72</v>
      </c>
      <c r="BP1" s="41" t="s">
        <v>73</v>
      </c>
      <c r="BQ1" s="41" t="s">
        <v>74</v>
      </c>
      <c r="BR1" s="41" t="s">
        <v>75</v>
      </c>
      <c r="BS1" s="41" t="s">
        <v>76</v>
      </c>
      <c r="BT1" s="41" t="s">
        <v>77</v>
      </c>
      <c r="BU1" s="80" t="s">
        <v>78</v>
      </c>
      <c r="BV1" s="41" t="s">
        <v>79</v>
      </c>
      <c r="BW1" s="41" t="s">
        <v>80</v>
      </c>
      <c r="BX1" s="41" t="s">
        <v>81</v>
      </c>
      <c r="BY1" s="80" t="s">
        <v>82</v>
      </c>
      <c r="BZ1" s="41" t="s">
        <v>325</v>
      </c>
      <c r="CA1" s="41" t="s">
        <v>85</v>
      </c>
      <c r="CB1" s="41" t="s">
        <v>87</v>
      </c>
      <c r="CC1" s="41" t="s">
        <v>89</v>
      </c>
      <c r="CD1" s="41" t="s">
        <v>90</v>
      </c>
      <c r="CE1" s="41" t="s">
        <v>92</v>
      </c>
      <c r="CF1" s="41" t="s">
        <v>93</v>
      </c>
      <c r="CG1" s="41" t="s">
        <v>95</v>
      </c>
      <c r="CH1" s="41" t="s">
        <v>96</v>
      </c>
      <c r="CI1" s="41" t="s">
        <v>97</v>
      </c>
      <c r="CJ1" s="41" t="s">
        <v>98</v>
      </c>
      <c r="CK1" s="41" t="s">
        <v>99</v>
      </c>
      <c r="CL1" s="41" t="s">
        <v>100</v>
      </c>
      <c r="CM1" s="41" t="s">
        <v>101</v>
      </c>
      <c r="CN1" s="41" t="s">
        <v>109</v>
      </c>
      <c r="CO1" s="41" t="s">
        <v>110</v>
      </c>
      <c r="CP1" s="41" t="s">
        <v>111</v>
      </c>
      <c r="CQ1" s="41" t="s">
        <v>113</v>
      </c>
      <c r="CR1" s="41" t="s">
        <v>114</v>
      </c>
      <c r="CS1" s="41" t="s">
        <v>115</v>
      </c>
      <c r="CT1" s="41" t="s">
        <v>116</v>
      </c>
      <c r="CU1" s="41" t="s">
        <v>117</v>
      </c>
      <c r="CV1" s="41" t="s">
        <v>118</v>
      </c>
      <c r="CW1" s="41" t="s">
        <v>119</v>
      </c>
      <c r="CX1" s="41" t="s">
        <v>120</v>
      </c>
      <c r="CY1" s="41" t="s">
        <v>121</v>
      </c>
      <c r="CZ1" s="41" t="s">
        <v>122</v>
      </c>
      <c r="DA1" s="41" t="s">
        <v>123</v>
      </c>
      <c r="DB1" s="41" t="s">
        <v>125</v>
      </c>
      <c r="DC1" s="41" t="s">
        <v>126</v>
      </c>
      <c r="DD1" s="41" t="s">
        <v>127</v>
      </c>
      <c r="DE1" s="80" t="s">
        <v>128</v>
      </c>
      <c r="DF1" s="41" t="s">
        <v>130</v>
      </c>
      <c r="DG1" s="41" t="s">
        <v>131</v>
      </c>
      <c r="DH1" s="41" t="s">
        <v>132</v>
      </c>
      <c r="DI1" s="80" t="s">
        <v>133</v>
      </c>
      <c r="DJ1" s="41" t="s">
        <v>134</v>
      </c>
      <c r="DK1" s="41" t="s">
        <v>135</v>
      </c>
      <c r="DL1" s="80" t="s">
        <v>136</v>
      </c>
      <c r="DM1" s="41" t="s">
        <v>137</v>
      </c>
      <c r="DN1" s="41" t="s">
        <v>138</v>
      </c>
      <c r="DO1" s="80" t="s">
        <v>139</v>
      </c>
      <c r="DP1" s="41" t="s">
        <v>140</v>
      </c>
      <c r="DQ1" s="80" t="s">
        <v>141</v>
      </c>
      <c r="DR1" s="80" t="s">
        <v>142</v>
      </c>
      <c r="DS1" s="41" t="s">
        <v>143</v>
      </c>
      <c r="DT1" s="80" t="s">
        <v>144</v>
      </c>
      <c r="DU1" s="41" t="s">
        <v>145</v>
      </c>
      <c r="DV1" s="80" t="s">
        <v>146</v>
      </c>
      <c r="DW1" s="80" t="s">
        <v>147</v>
      </c>
      <c r="DX1" s="41" t="s">
        <v>148</v>
      </c>
      <c r="DY1" s="80" t="s">
        <v>149</v>
      </c>
      <c r="DZ1" s="80" t="s">
        <v>150</v>
      </c>
      <c r="EA1" s="41" t="s">
        <v>151</v>
      </c>
      <c r="EB1" s="80" t="s">
        <v>152</v>
      </c>
      <c r="EC1" s="80" t="s">
        <v>153</v>
      </c>
      <c r="ED1" s="41" t="s">
        <v>154</v>
      </c>
      <c r="EE1" s="41" t="s">
        <v>155</v>
      </c>
      <c r="EF1" s="80" t="s">
        <v>156</v>
      </c>
      <c r="EG1" s="41" t="s">
        <v>157</v>
      </c>
      <c r="EH1" s="80" t="s">
        <v>158</v>
      </c>
      <c r="EI1" s="80" t="s">
        <v>159</v>
      </c>
      <c r="EJ1" s="41" t="s">
        <v>160</v>
      </c>
      <c r="EK1" s="41" t="s">
        <v>161</v>
      </c>
      <c r="EL1" s="41" t="s">
        <v>162</v>
      </c>
      <c r="EM1" s="41" t="s">
        <v>163</v>
      </c>
      <c r="EN1" s="41" t="s">
        <v>164</v>
      </c>
      <c r="EO1" s="41" t="s">
        <v>165</v>
      </c>
      <c r="EP1" s="41" t="s">
        <v>166</v>
      </c>
      <c r="EQ1" s="41" t="s">
        <v>167</v>
      </c>
    </row>
    <row r="2" spans="1:147" s="1" customFormat="1" ht="14.45" customHeight="1">
      <c r="A2" s="91"/>
      <c r="B2" s="91"/>
      <c r="C2" s="91"/>
      <c r="D2" s="91"/>
      <c r="E2" s="91"/>
      <c r="F2" s="94"/>
      <c r="G2" s="94"/>
      <c r="H2" s="91"/>
      <c r="I2" s="41" t="s">
        <v>168</v>
      </c>
      <c r="J2" s="41" t="s">
        <v>169</v>
      </c>
      <c r="K2" s="41" t="s">
        <v>170</v>
      </c>
      <c r="L2" s="41" t="s">
        <v>170</v>
      </c>
      <c r="M2" s="41" t="s">
        <v>171</v>
      </c>
      <c r="N2" s="41" t="s">
        <v>172</v>
      </c>
      <c r="O2" s="41" t="s">
        <v>173</v>
      </c>
      <c r="P2" s="41" t="s">
        <v>174</v>
      </c>
      <c r="Q2" s="41" t="s">
        <v>176</v>
      </c>
      <c r="R2" s="41" t="s">
        <v>177</v>
      </c>
      <c r="S2" s="41" t="s">
        <v>177</v>
      </c>
      <c r="T2" s="41" t="s">
        <v>177</v>
      </c>
      <c r="U2" s="41" t="s">
        <v>178</v>
      </c>
      <c r="V2" s="41" t="s">
        <v>326</v>
      </c>
      <c r="W2" s="41" t="s">
        <v>326</v>
      </c>
      <c r="X2" s="41" t="s">
        <v>179</v>
      </c>
      <c r="Y2" s="41" t="s">
        <v>180</v>
      </c>
      <c r="Z2" s="41" t="s">
        <v>181</v>
      </c>
      <c r="AA2" s="41" t="s">
        <v>182</v>
      </c>
      <c r="AB2" s="41" t="s">
        <v>182</v>
      </c>
      <c r="AC2" s="41" t="s">
        <v>182</v>
      </c>
      <c r="AD2" s="41" t="s">
        <v>182</v>
      </c>
      <c r="AE2" s="41" t="s">
        <v>185</v>
      </c>
      <c r="AF2" s="41" t="s">
        <v>186</v>
      </c>
      <c r="AG2" s="41" t="s">
        <v>187</v>
      </c>
      <c r="AH2" s="41" t="s">
        <v>188</v>
      </c>
      <c r="AI2" s="41" t="s">
        <v>191</v>
      </c>
      <c r="AJ2" s="41" t="s">
        <v>192</v>
      </c>
      <c r="AK2" s="41" t="s">
        <v>193</v>
      </c>
      <c r="AL2" s="41" t="s">
        <v>194</v>
      </c>
      <c r="AM2" s="41" t="s">
        <v>196</v>
      </c>
      <c r="AN2" s="41" t="s">
        <v>197</v>
      </c>
      <c r="AO2" s="41" t="s">
        <v>197</v>
      </c>
      <c r="AP2" s="41" t="s">
        <v>197</v>
      </c>
      <c r="AQ2" s="41" t="s">
        <v>197</v>
      </c>
      <c r="AR2" s="41" t="s">
        <v>198</v>
      </c>
      <c r="AS2" s="41" t="s">
        <v>199</v>
      </c>
      <c r="AT2" s="41" t="s">
        <v>200</v>
      </c>
      <c r="AU2" s="41" t="s">
        <v>201</v>
      </c>
      <c r="AV2" s="41" t="s">
        <v>202</v>
      </c>
      <c r="AW2" s="41" t="s">
        <v>203</v>
      </c>
      <c r="AX2" s="41" t="s">
        <v>204</v>
      </c>
      <c r="AY2" s="41" t="s">
        <v>205</v>
      </c>
      <c r="AZ2" s="41" t="s">
        <v>206</v>
      </c>
      <c r="BA2" s="41" t="s">
        <v>207</v>
      </c>
      <c r="BB2" s="41" t="s">
        <v>208</v>
      </c>
      <c r="BC2" s="41" t="s">
        <v>209</v>
      </c>
      <c r="BD2" s="41" t="s">
        <v>210</v>
      </c>
      <c r="BE2" s="41" t="s">
        <v>211</v>
      </c>
      <c r="BF2" s="41" t="s">
        <v>212</v>
      </c>
      <c r="BG2" s="41" t="s">
        <v>213</v>
      </c>
      <c r="BH2" s="41" t="s">
        <v>214</v>
      </c>
      <c r="BI2" s="41" t="s">
        <v>215</v>
      </c>
      <c r="BJ2" s="41" t="s">
        <v>216</v>
      </c>
      <c r="BK2" s="41" t="s">
        <v>217</v>
      </c>
      <c r="BL2" s="41" t="s">
        <v>218</v>
      </c>
      <c r="BM2" s="41" t="s">
        <v>218</v>
      </c>
      <c r="BN2" s="41" t="s">
        <v>219</v>
      </c>
      <c r="BO2" s="41" t="s">
        <v>220</v>
      </c>
      <c r="BP2" s="41" t="s">
        <v>221</v>
      </c>
      <c r="BQ2" s="41" t="s">
        <v>222</v>
      </c>
      <c r="BR2" s="41" t="s">
        <v>223</v>
      </c>
      <c r="BS2" s="41" t="s">
        <v>223</v>
      </c>
      <c r="BT2" s="41" t="s">
        <v>224</v>
      </c>
      <c r="BU2" s="41" t="s">
        <v>224</v>
      </c>
      <c r="BV2" s="41" t="s">
        <v>225</v>
      </c>
      <c r="BW2" s="41" t="s">
        <v>225</v>
      </c>
      <c r="BX2" s="41" t="s">
        <v>226</v>
      </c>
      <c r="BY2" s="41" t="s">
        <v>226</v>
      </c>
      <c r="BZ2" s="41" t="s">
        <v>327</v>
      </c>
      <c r="CA2" s="41" t="s">
        <v>229</v>
      </c>
      <c r="CB2" s="41" t="s">
        <v>231</v>
      </c>
      <c r="CC2" s="41" t="s">
        <v>232</v>
      </c>
      <c r="CD2" s="41" t="s">
        <v>232</v>
      </c>
      <c r="CE2" s="41" t="s">
        <v>234</v>
      </c>
      <c r="CF2" s="41" t="s">
        <v>235</v>
      </c>
      <c r="CG2" s="41" t="s">
        <v>237</v>
      </c>
      <c r="CH2" s="41" t="s">
        <v>237</v>
      </c>
      <c r="CI2" s="41" t="s">
        <v>238</v>
      </c>
      <c r="CJ2" s="41" t="s">
        <v>238</v>
      </c>
      <c r="CK2" s="41" t="s">
        <v>239</v>
      </c>
      <c r="CL2" s="41" t="s">
        <v>239</v>
      </c>
      <c r="CM2" s="41" t="s">
        <v>240</v>
      </c>
      <c r="CN2" s="41" t="s">
        <v>248</v>
      </c>
      <c r="CO2" s="41" t="s">
        <v>249</v>
      </c>
      <c r="CP2" s="41" t="s">
        <v>249</v>
      </c>
      <c r="CQ2" s="41" t="s">
        <v>251</v>
      </c>
      <c r="CR2" s="41" t="s">
        <v>252</v>
      </c>
      <c r="CS2" s="41" t="s">
        <v>253</v>
      </c>
      <c r="CT2" s="41" t="s">
        <v>254</v>
      </c>
      <c r="CU2" s="41" t="s">
        <v>254</v>
      </c>
      <c r="CV2" s="41" t="s">
        <v>255</v>
      </c>
      <c r="CW2" s="41" t="s">
        <v>255</v>
      </c>
      <c r="CX2" s="41" t="s">
        <v>256</v>
      </c>
      <c r="CY2" s="41" t="s">
        <v>257</v>
      </c>
      <c r="CZ2" s="41" t="s">
        <v>258</v>
      </c>
      <c r="DA2" s="41" t="s">
        <v>259</v>
      </c>
      <c r="DB2" s="41" t="s">
        <v>261</v>
      </c>
      <c r="DC2" s="41" t="s">
        <v>262</v>
      </c>
      <c r="DD2" s="41" t="s">
        <v>263</v>
      </c>
      <c r="DE2" s="41" t="s">
        <v>264</v>
      </c>
      <c r="DF2" s="41" t="s">
        <v>266</v>
      </c>
      <c r="DG2" s="41" t="s">
        <v>267</v>
      </c>
      <c r="DH2" s="41" t="s">
        <v>268</v>
      </c>
      <c r="DI2" s="41" t="s">
        <v>268</v>
      </c>
      <c r="DJ2" s="41" t="s">
        <v>268</v>
      </c>
      <c r="DK2" s="41" t="s">
        <v>269</v>
      </c>
      <c r="DL2" s="41" t="s">
        <v>269</v>
      </c>
      <c r="DM2" s="41" t="s">
        <v>270</v>
      </c>
      <c r="DN2" s="41" t="s">
        <v>271</v>
      </c>
      <c r="DO2" s="41" t="s">
        <v>271</v>
      </c>
      <c r="DP2" s="41" t="s">
        <v>272</v>
      </c>
      <c r="DQ2" s="41" t="s">
        <v>272</v>
      </c>
      <c r="DR2" s="41" t="s">
        <v>272</v>
      </c>
      <c r="DS2" s="41" t="s">
        <v>273</v>
      </c>
      <c r="DT2" s="41" t="s">
        <v>273</v>
      </c>
      <c r="DU2" s="41" t="s">
        <v>274</v>
      </c>
      <c r="DV2" s="41" t="s">
        <v>274</v>
      </c>
      <c r="DW2" s="41" t="s">
        <v>274</v>
      </c>
      <c r="DX2" s="41" t="s">
        <v>275</v>
      </c>
      <c r="DY2" s="41" t="s">
        <v>275</v>
      </c>
      <c r="DZ2" s="41" t="s">
        <v>275</v>
      </c>
      <c r="EA2" s="41" t="s">
        <v>276</v>
      </c>
      <c r="EB2" s="41" t="s">
        <v>276</v>
      </c>
      <c r="EC2" s="41" t="s">
        <v>276</v>
      </c>
      <c r="ED2" s="41" t="s">
        <v>277</v>
      </c>
      <c r="EE2" s="41" t="s">
        <v>278</v>
      </c>
      <c r="EF2" s="41" t="s">
        <v>278</v>
      </c>
      <c r="EG2" s="41" t="s">
        <v>279</v>
      </c>
      <c r="EH2" s="41" t="s">
        <v>279</v>
      </c>
      <c r="EI2" s="41" t="s">
        <v>279</v>
      </c>
      <c r="EJ2" s="41" t="s">
        <v>280</v>
      </c>
      <c r="EK2" s="41" t="s">
        <v>281</v>
      </c>
      <c r="EL2" s="41" t="s">
        <v>282</v>
      </c>
      <c r="EM2" s="41" t="s">
        <v>283</v>
      </c>
      <c r="EN2" s="41" t="s">
        <v>284</v>
      </c>
      <c r="EO2" s="41" t="s">
        <v>285</v>
      </c>
      <c r="EP2" s="41" t="s">
        <v>286</v>
      </c>
      <c r="EQ2" s="41" t="s">
        <v>287</v>
      </c>
    </row>
    <row r="3" spans="1:147" s="2" customFormat="1" ht="24" customHeight="1">
      <c r="A3" s="92" t="s">
        <v>328</v>
      </c>
      <c r="B3" s="85">
        <v>8085</v>
      </c>
      <c r="C3" s="85" t="s">
        <v>329</v>
      </c>
      <c r="D3" s="85" t="s">
        <v>330</v>
      </c>
      <c r="E3" s="103" t="s">
        <v>331</v>
      </c>
      <c r="F3" s="84"/>
      <c r="G3" s="103" t="s">
        <v>332</v>
      </c>
      <c r="H3" s="84" t="s">
        <v>333</v>
      </c>
      <c r="I3" s="97">
        <v>15</v>
      </c>
      <c r="J3" s="100"/>
      <c r="K3" s="100"/>
      <c r="L3" s="100"/>
      <c r="M3" s="100"/>
      <c r="N3" s="100"/>
      <c r="O3" s="100"/>
      <c r="P3" s="97">
        <v>12</v>
      </c>
      <c r="Q3" s="97">
        <v>15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4">
        <v>12</v>
      </c>
      <c r="AF3" s="100"/>
      <c r="AG3" s="104">
        <v>12</v>
      </c>
      <c r="AH3" s="104">
        <v>10</v>
      </c>
      <c r="AI3" s="100"/>
      <c r="AJ3" s="100"/>
      <c r="AK3" s="100"/>
      <c r="AL3" s="104">
        <v>10</v>
      </c>
      <c r="AM3" s="104">
        <v>10</v>
      </c>
      <c r="AN3" s="104">
        <v>11</v>
      </c>
      <c r="AO3" s="104">
        <v>12</v>
      </c>
      <c r="AP3" s="104">
        <v>10</v>
      </c>
      <c r="AQ3" s="104">
        <v>11</v>
      </c>
      <c r="AR3" s="104">
        <v>9</v>
      </c>
      <c r="AS3" s="104">
        <v>11</v>
      </c>
      <c r="AT3" s="104">
        <v>10</v>
      </c>
      <c r="AU3" s="104" t="s">
        <v>294</v>
      </c>
      <c r="AV3" s="104" t="s">
        <v>294</v>
      </c>
      <c r="AW3" s="104">
        <v>10</v>
      </c>
      <c r="AX3" s="104">
        <v>3</v>
      </c>
      <c r="AY3" s="104">
        <v>3</v>
      </c>
      <c r="AZ3" s="104">
        <v>3</v>
      </c>
      <c r="BA3" s="104">
        <v>3</v>
      </c>
      <c r="BB3" s="104">
        <v>3</v>
      </c>
      <c r="BC3" s="104">
        <v>3</v>
      </c>
      <c r="BD3" s="104">
        <v>3</v>
      </c>
      <c r="BE3" s="104">
        <v>10</v>
      </c>
      <c r="BF3" s="104">
        <v>9</v>
      </c>
      <c r="BG3" s="104">
        <v>10</v>
      </c>
      <c r="BH3" s="104">
        <v>9</v>
      </c>
      <c r="BI3" s="104">
        <v>10</v>
      </c>
      <c r="BJ3" s="104">
        <v>10</v>
      </c>
      <c r="BK3" s="104">
        <v>9</v>
      </c>
      <c r="BL3" s="104">
        <v>7</v>
      </c>
      <c r="BM3" s="104">
        <v>8</v>
      </c>
      <c r="BN3" s="104">
        <v>7</v>
      </c>
      <c r="BO3" s="104">
        <v>7</v>
      </c>
      <c r="BP3" s="104">
        <v>7</v>
      </c>
      <c r="BQ3" s="104">
        <v>7</v>
      </c>
      <c r="BR3" s="104">
        <v>7</v>
      </c>
      <c r="BS3" s="104">
        <v>8</v>
      </c>
      <c r="BT3" s="104">
        <v>6</v>
      </c>
      <c r="BU3" s="104">
        <v>7</v>
      </c>
      <c r="BV3" s="104">
        <v>7</v>
      </c>
      <c r="BW3" s="104">
        <v>8</v>
      </c>
      <c r="BX3" s="104">
        <v>6</v>
      </c>
      <c r="BY3" s="104">
        <v>7</v>
      </c>
      <c r="BZ3" s="104">
        <v>7</v>
      </c>
      <c r="CA3" s="100"/>
      <c r="CB3" s="100"/>
      <c r="CC3" s="100"/>
      <c r="CD3" s="100"/>
      <c r="CE3" s="104">
        <v>7</v>
      </c>
      <c r="CF3" s="104">
        <v>7</v>
      </c>
      <c r="CG3" s="100"/>
      <c r="CH3" s="100"/>
      <c r="CI3" s="100"/>
      <c r="CJ3" s="100"/>
      <c r="CK3" s="100"/>
      <c r="CL3" s="100"/>
      <c r="CM3" s="100"/>
      <c r="CN3" s="104">
        <v>6</v>
      </c>
      <c r="CO3" s="104">
        <v>6</v>
      </c>
      <c r="CP3" s="104">
        <v>7</v>
      </c>
      <c r="CQ3" s="104">
        <v>7</v>
      </c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4">
        <v>5</v>
      </c>
      <c r="DF3" s="100"/>
      <c r="DG3" s="100"/>
      <c r="DH3" s="104">
        <v>4</v>
      </c>
      <c r="DI3" s="104">
        <v>5</v>
      </c>
      <c r="DJ3" s="104">
        <v>5</v>
      </c>
      <c r="DK3" s="104">
        <v>4</v>
      </c>
      <c r="DL3" s="104">
        <v>5</v>
      </c>
      <c r="DM3" s="100"/>
      <c r="DN3" s="104">
        <v>4</v>
      </c>
      <c r="DO3" s="104">
        <v>5</v>
      </c>
      <c r="DP3" s="100"/>
      <c r="DQ3" s="100"/>
      <c r="DR3" s="100"/>
      <c r="DS3" s="104">
        <v>4</v>
      </c>
      <c r="DT3" s="104">
        <v>5</v>
      </c>
      <c r="DU3" s="104">
        <v>3</v>
      </c>
      <c r="DV3" s="104">
        <v>4</v>
      </c>
      <c r="DW3" s="104">
        <v>5</v>
      </c>
      <c r="DX3" s="104">
        <v>3</v>
      </c>
      <c r="DY3" s="104">
        <v>4</v>
      </c>
      <c r="DZ3" s="104">
        <v>5</v>
      </c>
      <c r="EA3" s="100"/>
      <c r="EB3" s="100"/>
      <c r="EC3" s="100"/>
      <c r="ED3" s="100"/>
      <c r="EE3" s="100"/>
      <c r="EF3" s="100"/>
      <c r="EG3" s="104">
        <v>3</v>
      </c>
      <c r="EH3" s="104">
        <v>4</v>
      </c>
      <c r="EI3" s="104">
        <v>5</v>
      </c>
      <c r="EJ3" s="104">
        <v>2</v>
      </c>
      <c r="EK3" s="104">
        <v>2</v>
      </c>
      <c r="EL3" s="104">
        <v>2</v>
      </c>
      <c r="EM3" s="104">
        <v>2</v>
      </c>
      <c r="EN3" s="104">
        <v>1</v>
      </c>
      <c r="EO3" s="104">
        <v>1</v>
      </c>
      <c r="EP3" s="104">
        <v>1</v>
      </c>
      <c r="EQ3" s="104">
        <v>1</v>
      </c>
    </row>
    <row r="4" spans="1:147" s="2" customFormat="1" ht="11.45">
      <c r="A4" s="93"/>
      <c r="B4" s="86"/>
      <c r="C4" s="86"/>
      <c r="D4" s="86"/>
      <c r="E4" s="103"/>
      <c r="F4" s="84"/>
      <c r="G4" s="103"/>
      <c r="H4" s="84"/>
      <c r="I4" s="98"/>
      <c r="J4" s="101"/>
      <c r="K4" s="101"/>
      <c r="L4" s="101"/>
      <c r="M4" s="101"/>
      <c r="N4" s="101"/>
      <c r="O4" s="101"/>
      <c r="P4" s="98"/>
      <c r="Q4" s="98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5"/>
      <c r="AF4" s="101"/>
      <c r="AG4" s="105"/>
      <c r="AH4" s="105"/>
      <c r="AI4" s="101"/>
      <c r="AJ4" s="101"/>
      <c r="AK4" s="101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1"/>
      <c r="CB4" s="101"/>
      <c r="CC4" s="101"/>
      <c r="CD4" s="101"/>
      <c r="CE4" s="105"/>
      <c r="CF4" s="105"/>
      <c r="CG4" s="101"/>
      <c r="CH4" s="101"/>
      <c r="CI4" s="101"/>
      <c r="CJ4" s="101"/>
      <c r="CK4" s="101"/>
      <c r="CL4" s="101"/>
      <c r="CM4" s="101"/>
      <c r="CN4" s="105"/>
      <c r="CO4" s="105"/>
      <c r="CP4" s="105"/>
      <c r="CQ4" s="105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5"/>
      <c r="DF4" s="101"/>
      <c r="DG4" s="101"/>
      <c r="DH4" s="105"/>
      <c r="DI4" s="105"/>
      <c r="DJ4" s="105"/>
      <c r="DK4" s="105"/>
      <c r="DL4" s="105"/>
      <c r="DM4" s="101"/>
      <c r="DN4" s="105"/>
      <c r="DO4" s="105"/>
      <c r="DP4" s="101"/>
      <c r="DQ4" s="101"/>
      <c r="DR4" s="101"/>
      <c r="DS4" s="105"/>
      <c r="DT4" s="105"/>
      <c r="DU4" s="105"/>
      <c r="DV4" s="105"/>
      <c r="DW4" s="105"/>
      <c r="DX4" s="105"/>
      <c r="DY4" s="105"/>
      <c r="DZ4" s="105"/>
      <c r="EA4" s="101"/>
      <c r="EB4" s="101"/>
      <c r="EC4" s="101"/>
      <c r="ED4" s="101"/>
      <c r="EE4" s="101"/>
      <c r="EF4" s="101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</row>
    <row r="5" spans="1:147" s="2" customFormat="1" ht="24" customHeight="1">
      <c r="A5" s="93"/>
      <c r="B5" s="86"/>
      <c r="C5" s="86"/>
      <c r="D5" s="86"/>
      <c r="E5" s="103"/>
      <c r="F5" s="84"/>
      <c r="G5" s="103"/>
      <c r="H5" s="84"/>
      <c r="I5" s="99"/>
      <c r="J5" s="102"/>
      <c r="K5" s="102"/>
      <c r="L5" s="102"/>
      <c r="M5" s="102"/>
      <c r="N5" s="102"/>
      <c r="O5" s="102"/>
      <c r="P5" s="99"/>
      <c r="Q5" s="99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6"/>
      <c r="AF5" s="102"/>
      <c r="AG5" s="106"/>
      <c r="AH5" s="106"/>
      <c r="AI5" s="102"/>
      <c r="AJ5" s="102"/>
      <c r="AK5" s="102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2"/>
      <c r="CB5" s="102"/>
      <c r="CC5" s="102"/>
      <c r="CD5" s="102"/>
      <c r="CE5" s="106"/>
      <c r="CF5" s="106"/>
      <c r="CG5" s="102"/>
      <c r="CH5" s="102"/>
      <c r="CI5" s="102"/>
      <c r="CJ5" s="102"/>
      <c r="CK5" s="102"/>
      <c r="CL5" s="102"/>
      <c r="CM5" s="102"/>
      <c r="CN5" s="106"/>
      <c r="CO5" s="106"/>
      <c r="CP5" s="106"/>
      <c r="CQ5" s="106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6"/>
      <c r="DF5" s="102"/>
      <c r="DG5" s="102"/>
      <c r="DH5" s="106"/>
      <c r="DI5" s="106"/>
      <c r="DJ5" s="106"/>
      <c r="DK5" s="106"/>
      <c r="DL5" s="106"/>
      <c r="DM5" s="102"/>
      <c r="DN5" s="106"/>
      <c r="DO5" s="106"/>
      <c r="DP5" s="102"/>
      <c r="DQ5" s="102"/>
      <c r="DR5" s="102"/>
      <c r="DS5" s="106"/>
      <c r="DT5" s="106"/>
      <c r="DU5" s="106"/>
      <c r="DV5" s="106"/>
      <c r="DW5" s="106"/>
      <c r="DX5" s="106"/>
      <c r="DY5" s="106"/>
      <c r="DZ5" s="106"/>
      <c r="EA5" s="102"/>
      <c r="EB5" s="102"/>
      <c r="EC5" s="102"/>
      <c r="ED5" s="102"/>
      <c r="EE5" s="102"/>
      <c r="EF5" s="102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</row>
    <row r="6" spans="1:147" s="2" customFormat="1" ht="34.15">
      <c r="A6" s="93"/>
      <c r="B6" s="87"/>
      <c r="C6" s="87"/>
      <c r="D6" s="86"/>
      <c r="E6" s="103"/>
      <c r="F6" s="84"/>
      <c r="G6" s="103"/>
      <c r="H6" s="38" t="s">
        <v>334</v>
      </c>
      <c r="I6" s="37">
        <v>16</v>
      </c>
      <c r="J6" s="36"/>
      <c r="K6" s="36"/>
      <c r="L6" s="36"/>
      <c r="M6" s="36"/>
      <c r="N6" s="36"/>
      <c r="O6" s="36"/>
      <c r="P6" s="37">
        <v>12</v>
      </c>
      <c r="Q6" s="37">
        <v>16</v>
      </c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7">
        <v>12</v>
      </c>
      <c r="AF6" s="36"/>
      <c r="AG6" s="37">
        <v>12</v>
      </c>
      <c r="AH6" s="37">
        <v>10</v>
      </c>
      <c r="AI6" s="36"/>
      <c r="AJ6" s="36"/>
      <c r="AK6" s="36"/>
      <c r="AL6" s="37">
        <v>10</v>
      </c>
      <c r="AM6" s="37">
        <v>10</v>
      </c>
      <c r="AN6" s="37">
        <v>11</v>
      </c>
      <c r="AO6" s="37">
        <v>12</v>
      </c>
      <c r="AP6" s="37">
        <v>10</v>
      </c>
      <c r="AQ6" s="37">
        <v>11</v>
      </c>
      <c r="AR6" s="37">
        <v>9</v>
      </c>
      <c r="AS6" s="37">
        <v>11</v>
      </c>
      <c r="AT6" s="37">
        <v>10</v>
      </c>
      <c r="AU6" s="37" t="s">
        <v>294</v>
      </c>
      <c r="AV6" s="37" t="s">
        <v>294</v>
      </c>
      <c r="AW6" s="37">
        <v>10</v>
      </c>
      <c r="AX6" s="37">
        <v>3</v>
      </c>
      <c r="AY6" s="37">
        <v>3</v>
      </c>
      <c r="AZ6" s="37">
        <v>3</v>
      </c>
      <c r="BA6" s="37">
        <v>3</v>
      </c>
      <c r="BB6" s="37">
        <v>3</v>
      </c>
      <c r="BC6" s="37">
        <v>3</v>
      </c>
      <c r="BD6" s="37">
        <v>3</v>
      </c>
      <c r="BE6" s="37">
        <v>10</v>
      </c>
      <c r="BF6" s="37">
        <v>9</v>
      </c>
      <c r="BG6" s="37">
        <v>10</v>
      </c>
      <c r="BH6" s="37">
        <v>9</v>
      </c>
      <c r="BI6" s="37">
        <v>10</v>
      </c>
      <c r="BJ6" s="37">
        <v>10</v>
      </c>
      <c r="BK6" s="37">
        <v>9</v>
      </c>
      <c r="BL6" s="37">
        <v>7</v>
      </c>
      <c r="BM6" s="37">
        <v>8</v>
      </c>
      <c r="BN6" s="37">
        <v>7</v>
      </c>
      <c r="BO6" s="37">
        <v>7</v>
      </c>
      <c r="BP6" s="37">
        <v>7</v>
      </c>
      <c r="BQ6" s="37">
        <v>7</v>
      </c>
      <c r="BR6" s="37">
        <v>7</v>
      </c>
      <c r="BS6" s="37">
        <v>8</v>
      </c>
      <c r="BT6" s="37">
        <v>6</v>
      </c>
      <c r="BU6" s="37">
        <v>7</v>
      </c>
      <c r="BV6" s="37">
        <v>7</v>
      </c>
      <c r="BW6" s="37">
        <v>8</v>
      </c>
      <c r="BX6" s="37">
        <v>6</v>
      </c>
      <c r="BY6" s="37">
        <v>7</v>
      </c>
      <c r="BZ6" s="37">
        <v>7</v>
      </c>
      <c r="CA6" s="36"/>
      <c r="CB6" s="36"/>
      <c r="CC6" s="36"/>
      <c r="CD6" s="36"/>
      <c r="CE6" s="37">
        <v>7</v>
      </c>
      <c r="CF6" s="37">
        <v>7</v>
      </c>
      <c r="CG6" s="36"/>
      <c r="CH6" s="36"/>
      <c r="CI6" s="36"/>
      <c r="CJ6" s="36"/>
      <c r="CK6" s="36"/>
      <c r="CL6" s="36"/>
      <c r="CM6" s="36"/>
      <c r="CN6" s="37">
        <v>6</v>
      </c>
      <c r="CO6" s="37">
        <v>6</v>
      </c>
      <c r="CP6" s="37">
        <v>7</v>
      </c>
      <c r="CQ6" s="37">
        <v>7</v>
      </c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7">
        <v>5</v>
      </c>
      <c r="DF6" s="36"/>
      <c r="DG6" s="36"/>
      <c r="DH6" s="37">
        <v>4</v>
      </c>
      <c r="DI6" s="37">
        <v>5</v>
      </c>
      <c r="DJ6" s="37">
        <v>5</v>
      </c>
      <c r="DK6" s="37">
        <v>4</v>
      </c>
      <c r="DL6" s="37">
        <v>5</v>
      </c>
      <c r="DM6" s="36"/>
      <c r="DN6" s="37">
        <v>4</v>
      </c>
      <c r="DO6" s="37">
        <v>5</v>
      </c>
      <c r="DP6" s="36"/>
      <c r="DQ6" s="36"/>
      <c r="DR6" s="36"/>
      <c r="DS6" s="37">
        <v>4</v>
      </c>
      <c r="DT6" s="37">
        <v>5</v>
      </c>
      <c r="DU6" s="37">
        <v>3</v>
      </c>
      <c r="DV6" s="37">
        <v>4</v>
      </c>
      <c r="DW6" s="37">
        <v>5</v>
      </c>
      <c r="DX6" s="37">
        <v>3</v>
      </c>
      <c r="DY6" s="37">
        <v>4</v>
      </c>
      <c r="DZ6" s="37">
        <v>5</v>
      </c>
      <c r="EA6" s="36"/>
      <c r="EB6" s="36"/>
      <c r="EC6" s="36"/>
      <c r="ED6" s="36"/>
      <c r="EE6" s="36"/>
      <c r="EF6" s="36"/>
      <c r="EG6" s="37">
        <v>3</v>
      </c>
      <c r="EH6" s="37">
        <v>4</v>
      </c>
      <c r="EI6" s="37">
        <v>5</v>
      </c>
      <c r="EJ6" s="37">
        <v>2</v>
      </c>
      <c r="EK6" s="37">
        <v>2</v>
      </c>
      <c r="EL6" s="37">
        <v>2</v>
      </c>
      <c r="EM6" s="37">
        <v>2</v>
      </c>
      <c r="EN6" s="37">
        <v>1</v>
      </c>
      <c r="EO6" s="37">
        <v>1</v>
      </c>
      <c r="EP6" s="37">
        <v>1</v>
      </c>
      <c r="EQ6" s="37">
        <v>1</v>
      </c>
    </row>
    <row r="7" spans="1:147" s="2" customFormat="1" ht="34.15">
      <c r="A7" s="93"/>
      <c r="B7" s="85">
        <v>3102</v>
      </c>
      <c r="C7" s="85" t="s">
        <v>335</v>
      </c>
      <c r="D7" s="86"/>
      <c r="E7" s="103"/>
      <c r="F7" s="84"/>
      <c r="G7" s="103"/>
      <c r="H7" s="38" t="s">
        <v>336</v>
      </c>
      <c r="I7" s="37">
        <v>17</v>
      </c>
      <c r="J7" s="36"/>
      <c r="K7" s="36"/>
      <c r="L7" s="36"/>
      <c r="M7" s="36"/>
      <c r="N7" s="36"/>
      <c r="O7" s="37">
        <v>16</v>
      </c>
      <c r="P7" s="37">
        <v>12</v>
      </c>
      <c r="Q7" s="37">
        <v>17</v>
      </c>
      <c r="R7" s="36"/>
      <c r="S7" s="36"/>
      <c r="T7" s="36"/>
      <c r="U7" s="36"/>
      <c r="V7" s="37">
        <v>14</v>
      </c>
      <c r="W7" s="37">
        <v>17</v>
      </c>
      <c r="X7" s="37">
        <v>14</v>
      </c>
      <c r="Y7" s="37">
        <v>16</v>
      </c>
      <c r="Z7" s="37">
        <v>14</v>
      </c>
      <c r="AA7" s="37">
        <v>15</v>
      </c>
      <c r="AB7" s="37">
        <v>18</v>
      </c>
      <c r="AC7" s="37">
        <v>19</v>
      </c>
      <c r="AD7" s="37">
        <v>17</v>
      </c>
      <c r="AE7" s="37">
        <v>12</v>
      </c>
      <c r="AF7" s="37">
        <v>16</v>
      </c>
      <c r="AG7" s="37">
        <v>12</v>
      </c>
      <c r="AH7" s="37">
        <v>10</v>
      </c>
      <c r="AI7" s="36"/>
      <c r="AJ7" s="36"/>
      <c r="AK7" s="36"/>
      <c r="AL7" s="37">
        <v>10</v>
      </c>
      <c r="AM7" s="37">
        <v>10</v>
      </c>
      <c r="AN7" s="37">
        <v>11</v>
      </c>
      <c r="AO7" s="37">
        <v>12</v>
      </c>
      <c r="AP7" s="37">
        <v>10</v>
      </c>
      <c r="AQ7" s="37">
        <v>11</v>
      </c>
      <c r="AR7" s="37">
        <v>9</v>
      </c>
      <c r="AS7" s="37">
        <v>11</v>
      </c>
      <c r="AT7" s="37">
        <v>10</v>
      </c>
      <c r="AU7" s="37" t="s">
        <v>294</v>
      </c>
      <c r="AV7" s="37" t="s">
        <v>294</v>
      </c>
      <c r="AW7" s="37">
        <v>10</v>
      </c>
      <c r="AX7" s="37">
        <v>3</v>
      </c>
      <c r="AY7" s="37">
        <v>3</v>
      </c>
      <c r="AZ7" s="37">
        <v>3</v>
      </c>
      <c r="BA7" s="37">
        <v>3</v>
      </c>
      <c r="BB7" s="37">
        <v>3</v>
      </c>
      <c r="BC7" s="37">
        <v>3</v>
      </c>
      <c r="BD7" s="37">
        <v>3</v>
      </c>
      <c r="BE7" s="37">
        <v>10</v>
      </c>
      <c r="BF7" s="37">
        <v>9</v>
      </c>
      <c r="BG7" s="37">
        <v>10</v>
      </c>
      <c r="BH7" s="37">
        <v>9</v>
      </c>
      <c r="BI7" s="37">
        <v>10</v>
      </c>
      <c r="BJ7" s="37">
        <v>10</v>
      </c>
      <c r="BK7" s="37">
        <v>9</v>
      </c>
      <c r="BL7" s="37">
        <v>7</v>
      </c>
      <c r="BM7" s="37">
        <v>8</v>
      </c>
      <c r="BN7" s="37">
        <v>7</v>
      </c>
      <c r="BO7" s="37">
        <v>7</v>
      </c>
      <c r="BP7" s="37">
        <v>7</v>
      </c>
      <c r="BQ7" s="37">
        <v>7</v>
      </c>
      <c r="BR7" s="37">
        <v>7</v>
      </c>
      <c r="BS7" s="37">
        <v>8</v>
      </c>
      <c r="BT7" s="37">
        <v>6</v>
      </c>
      <c r="BU7" s="37">
        <v>7</v>
      </c>
      <c r="BV7" s="37">
        <v>7</v>
      </c>
      <c r="BW7" s="37">
        <v>8</v>
      </c>
      <c r="BX7" s="37">
        <v>6</v>
      </c>
      <c r="BY7" s="37">
        <v>7</v>
      </c>
      <c r="BZ7" s="37">
        <v>7</v>
      </c>
      <c r="CA7" s="36"/>
      <c r="CB7" s="36"/>
      <c r="CC7" s="36"/>
      <c r="CD7" s="36"/>
      <c r="CE7" s="37">
        <v>7</v>
      </c>
      <c r="CF7" s="37">
        <v>7</v>
      </c>
      <c r="CG7" s="37">
        <v>6</v>
      </c>
      <c r="CH7" s="37">
        <v>7</v>
      </c>
      <c r="CI7" s="36"/>
      <c r="CJ7" s="36"/>
      <c r="CK7" s="36"/>
      <c r="CL7" s="36"/>
      <c r="CM7" s="36"/>
      <c r="CN7" s="37">
        <v>6</v>
      </c>
      <c r="CO7" s="37">
        <v>6</v>
      </c>
      <c r="CP7" s="37">
        <v>7</v>
      </c>
      <c r="CQ7" s="37">
        <v>7</v>
      </c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7">
        <v>5</v>
      </c>
      <c r="DF7" s="36"/>
      <c r="DG7" s="36"/>
      <c r="DH7" s="37">
        <v>4</v>
      </c>
      <c r="DI7" s="37">
        <v>5</v>
      </c>
      <c r="DJ7" s="37">
        <v>5</v>
      </c>
      <c r="DK7" s="37">
        <v>4</v>
      </c>
      <c r="DL7" s="37">
        <v>5</v>
      </c>
      <c r="DM7" s="36"/>
      <c r="DN7" s="37">
        <v>4</v>
      </c>
      <c r="DO7" s="37">
        <v>5</v>
      </c>
      <c r="DP7" s="36"/>
      <c r="DQ7" s="36"/>
      <c r="DR7" s="36"/>
      <c r="DS7" s="37">
        <v>4</v>
      </c>
      <c r="DT7" s="37">
        <v>5</v>
      </c>
      <c r="DU7" s="37">
        <v>3</v>
      </c>
      <c r="DV7" s="37">
        <v>4</v>
      </c>
      <c r="DW7" s="37">
        <v>5</v>
      </c>
      <c r="DX7" s="37">
        <v>3</v>
      </c>
      <c r="DY7" s="37">
        <v>4</v>
      </c>
      <c r="DZ7" s="37">
        <v>5</v>
      </c>
      <c r="EA7" s="36"/>
      <c r="EB7" s="36"/>
      <c r="EC7" s="36"/>
      <c r="ED7" s="36"/>
      <c r="EE7" s="36"/>
      <c r="EF7" s="36"/>
      <c r="EG7" s="37">
        <v>3</v>
      </c>
      <c r="EH7" s="37">
        <v>4</v>
      </c>
      <c r="EI7" s="37">
        <v>5</v>
      </c>
      <c r="EJ7" s="37">
        <v>2</v>
      </c>
      <c r="EK7" s="37">
        <v>2</v>
      </c>
      <c r="EL7" s="37">
        <v>2</v>
      </c>
      <c r="EM7" s="37">
        <v>2</v>
      </c>
      <c r="EN7" s="37">
        <v>1</v>
      </c>
      <c r="EO7" s="37">
        <v>1</v>
      </c>
      <c r="EP7" s="37">
        <v>1</v>
      </c>
      <c r="EQ7" s="37">
        <v>1</v>
      </c>
    </row>
    <row r="8" spans="1:147" s="2" customFormat="1" ht="34.15">
      <c r="A8" s="93"/>
      <c r="B8" s="87"/>
      <c r="C8" s="87"/>
      <c r="D8" s="86"/>
      <c r="E8" s="103"/>
      <c r="F8" s="84"/>
      <c r="G8" s="103"/>
      <c r="H8" s="38" t="s">
        <v>337</v>
      </c>
      <c r="I8" s="37">
        <v>18</v>
      </c>
      <c r="J8" s="36"/>
      <c r="K8" s="36"/>
      <c r="L8" s="36"/>
      <c r="M8" s="36"/>
      <c r="N8" s="36"/>
      <c r="O8" s="37">
        <v>17</v>
      </c>
      <c r="P8" s="37">
        <v>14</v>
      </c>
      <c r="Q8" s="37">
        <v>18</v>
      </c>
      <c r="R8" s="36"/>
      <c r="S8" s="36"/>
      <c r="T8" s="36"/>
      <c r="U8" s="36"/>
      <c r="V8" s="37">
        <v>14</v>
      </c>
      <c r="W8" s="37">
        <v>17</v>
      </c>
      <c r="X8" s="37">
        <v>14</v>
      </c>
      <c r="Y8" s="37">
        <v>16</v>
      </c>
      <c r="Z8" s="37">
        <v>14</v>
      </c>
      <c r="AA8" s="37">
        <v>15</v>
      </c>
      <c r="AB8" s="37">
        <v>18</v>
      </c>
      <c r="AC8" s="37">
        <v>19</v>
      </c>
      <c r="AD8" s="37">
        <v>17</v>
      </c>
      <c r="AE8" s="37">
        <v>14</v>
      </c>
      <c r="AF8" s="37">
        <v>17</v>
      </c>
      <c r="AG8" s="37">
        <v>14</v>
      </c>
      <c r="AH8" s="37">
        <v>11</v>
      </c>
      <c r="AI8" s="36"/>
      <c r="AJ8" s="36"/>
      <c r="AK8" s="36"/>
      <c r="AL8" s="37">
        <v>11</v>
      </c>
      <c r="AM8" s="37">
        <v>11</v>
      </c>
      <c r="AN8" s="37">
        <v>11</v>
      </c>
      <c r="AO8" s="37">
        <v>12</v>
      </c>
      <c r="AP8" s="37">
        <v>10</v>
      </c>
      <c r="AQ8" s="37">
        <v>11</v>
      </c>
      <c r="AR8" s="37">
        <v>9</v>
      </c>
      <c r="AS8" s="37">
        <v>11</v>
      </c>
      <c r="AT8" s="37">
        <v>10</v>
      </c>
      <c r="AU8" s="37" t="s">
        <v>294</v>
      </c>
      <c r="AV8" s="37" t="s">
        <v>294</v>
      </c>
      <c r="AW8" s="37">
        <v>11</v>
      </c>
      <c r="AX8" s="37">
        <v>3</v>
      </c>
      <c r="AY8" s="37">
        <v>3</v>
      </c>
      <c r="AZ8" s="37">
        <v>3</v>
      </c>
      <c r="BA8" s="37">
        <v>3</v>
      </c>
      <c r="BB8" s="37">
        <v>3</v>
      </c>
      <c r="BC8" s="37">
        <v>3</v>
      </c>
      <c r="BD8" s="37">
        <v>3</v>
      </c>
      <c r="BE8" s="37">
        <v>10</v>
      </c>
      <c r="BF8" s="37">
        <v>9</v>
      </c>
      <c r="BG8" s="37">
        <v>10</v>
      </c>
      <c r="BH8" s="37">
        <v>9</v>
      </c>
      <c r="BI8" s="37">
        <v>10</v>
      </c>
      <c r="BJ8" s="37">
        <v>10</v>
      </c>
      <c r="BK8" s="37">
        <v>9</v>
      </c>
      <c r="BL8" s="37">
        <v>7</v>
      </c>
      <c r="BM8" s="37">
        <v>8</v>
      </c>
      <c r="BN8" s="37">
        <v>7</v>
      </c>
      <c r="BO8" s="37">
        <v>7</v>
      </c>
      <c r="BP8" s="37">
        <v>7</v>
      </c>
      <c r="BQ8" s="37">
        <v>7</v>
      </c>
      <c r="BR8" s="37">
        <v>7</v>
      </c>
      <c r="BS8" s="37">
        <v>8</v>
      </c>
      <c r="BT8" s="37">
        <v>6</v>
      </c>
      <c r="BU8" s="37">
        <v>7</v>
      </c>
      <c r="BV8" s="37">
        <v>7</v>
      </c>
      <c r="BW8" s="37">
        <v>8</v>
      </c>
      <c r="BX8" s="37">
        <v>6</v>
      </c>
      <c r="BY8" s="37">
        <v>7</v>
      </c>
      <c r="BZ8" s="37">
        <v>7</v>
      </c>
      <c r="CA8" s="37">
        <v>8</v>
      </c>
      <c r="CB8" s="36"/>
      <c r="CC8" s="37">
        <v>7</v>
      </c>
      <c r="CD8" s="37">
        <v>8</v>
      </c>
      <c r="CE8" s="37">
        <v>7</v>
      </c>
      <c r="CF8" s="37">
        <v>7</v>
      </c>
      <c r="CG8" s="37">
        <v>6</v>
      </c>
      <c r="CH8" s="37">
        <v>7</v>
      </c>
      <c r="CI8" s="37">
        <v>6</v>
      </c>
      <c r="CJ8" s="37">
        <v>7</v>
      </c>
      <c r="CK8" s="37">
        <v>6</v>
      </c>
      <c r="CL8" s="37">
        <v>7</v>
      </c>
      <c r="CM8" s="37">
        <v>7</v>
      </c>
      <c r="CN8" s="37">
        <v>6</v>
      </c>
      <c r="CO8" s="37">
        <v>6</v>
      </c>
      <c r="CP8" s="37">
        <v>7</v>
      </c>
      <c r="CQ8" s="37">
        <v>7</v>
      </c>
      <c r="CR8" s="37">
        <v>6</v>
      </c>
      <c r="CS8" s="37">
        <v>6</v>
      </c>
      <c r="CT8" s="37">
        <v>6</v>
      </c>
      <c r="CU8" s="37">
        <v>7</v>
      </c>
      <c r="CV8" s="37">
        <v>6</v>
      </c>
      <c r="CW8" s="37">
        <v>7</v>
      </c>
      <c r="CX8" s="37">
        <v>6</v>
      </c>
      <c r="CY8" s="37">
        <v>6</v>
      </c>
      <c r="CZ8" s="36"/>
      <c r="DA8" s="37">
        <v>6</v>
      </c>
      <c r="DB8" s="37">
        <v>6</v>
      </c>
      <c r="DC8" s="37">
        <v>6</v>
      </c>
      <c r="DD8" s="37">
        <v>6</v>
      </c>
      <c r="DE8" s="37">
        <v>5</v>
      </c>
      <c r="DF8" s="37">
        <v>5</v>
      </c>
      <c r="DG8" s="37">
        <v>5</v>
      </c>
      <c r="DH8" s="37">
        <v>4</v>
      </c>
      <c r="DI8" s="37">
        <v>5</v>
      </c>
      <c r="DJ8" s="37">
        <v>5</v>
      </c>
      <c r="DK8" s="37">
        <v>4</v>
      </c>
      <c r="DL8" s="37">
        <v>5</v>
      </c>
      <c r="DM8" s="36"/>
      <c r="DN8" s="37">
        <v>4</v>
      </c>
      <c r="DO8" s="37">
        <v>5</v>
      </c>
      <c r="DP8" s="37">
        <v>3</v>
      </c>
      <c r="DQ8" s="37">
        <v>4</v>
      </c>
      <c r="DR8" s="37">
        <v>5</v>
      </c>
      <c r="DS8" s="37">
        <v>4</v>
      </c>
      <c r="DT8" s="37">
        <v>5</v>
      </c>
      <c r="DU8" s="37">
        <v>3</v>
      </c>
      <c r="DV8" s="37">
        <v>4</v>
      </c>
      <c r="DW8" s="37">
        <v>5</v>
      </c>
      <c r="DX8" s="37">
        <v>3</v>
      </c>
      <c r="DY8" s="37">
        <v>5</v>
      </c>
      <c r="DZ8" s="37">
        <v>5</v>
      </c>
      <c r="EA8" s="37">
        <v>3</v>
      </c>
      <c r="EB8" s="37">
        <v>4</v>
      </c>
      <c r="EC8" s="37">
        <v>5</v>
      </c>
      <c r="ED8" s="37">
        <v>5</v>
      </c>
      <c r="EE8" s="37">
        <v>3</v>
      </c>
      <c r="EF8" s="37">
        <v>4</v>
      </c>
      <c r="EG8" s="37">
        <v>3</v>
      </c>
      <c r="EH8" s="37">
        <v>4</v>
      </c>
      <c r="EI8" s="37">
        <v>5</v>
      </c>
      <c r="EJ8" s="37">
        <v>2</v>
      </c>
      <c r="EK8" s="37">
        <v>2</v>
      </c>
      <c r="EL8" s="37">
        <v>2</v>
      </c>
      <c r="EM8" s="37">
        <v>2</v>
      </c>
      <c r="EN8" s="37">
        <v>1</v>
      </c>
      <c r="EO8" s="37">
        <v>1</v>
      </c>
      <c r="EP8" s="37">
        <v>1</v>
      </c>
      <c r="EQ8" s="37">
        <v>1</v>
      </c>
    </row>
    <row r="9" spans="1:147" s="2" customFormat="1" ht="34.15">
      <c r="A9" s="93"/>
      <c r="B9" s="85">
        <v>5025</v>
      </c>
      <c r="C9" s="85" t="s">
        <v>338</v>
      </c>
      <c r="D9" s="86"/>
      <c r="E9" s="103"/>
      <c r="F9" s="84"/>
      <c r="G9" s="103"/>
      <c r="H9" s="38" t="s">
        <v>339</v>
      </c>
      <c r="I9" s="37">
        <v>19</v>
      </c>
      <c r="J9" s="36"/>
      <c r="K9" s="36"/>
      <c r="L9" s="36"/>
      <c r="M9" s="36"/>
      <c r="N9" s="36"/>
      <c r="O9" s="37">
        <v>18</v>
      </c>
      <c r="P9" s="37">
        <v>15</v>
      </c>
      <c r="Q9" s="37">
        <v>19</v>
      </c>
      <c r="R9" s="36"/>
      <c r="S9" s="36"/>
      <c r="T9" s="36"/>
      <c r="U9" s="37">
        <v>14</v>
      </c>
      <c r="V9" s="37">
        <v>14</v>
      </c>
      <c r="W9" s="37">
        <v>17</v>
      </c>
      <c r="X9" s="37">
        <v>14</v>
      </c>
      <c r="Y9" s="37">
        <v>16</v>
      </c>
      <c r="Z9" s="37">
        <v>14</v>
      </c>
      <c r="AA9" s="37">
        <v>15</v>
      </c>
      <c r="AB9" s="37">
        <v>18</v>
      </c>
      <c r="AC9" s="37">
        <v>19</v>
      </c>
      <c r="AD9" s="37">
        <v>17</v>
      </c>
      <c r="AE9" s="37">
        <v>15</v>
      </c>
      <c r="AF9" s="37">
        <v>18</v>
      </c>
      <c r="AG9" s="37">
        <v>15</v>
      </c>
      <c r="AH9" s="37">
        <v>11</v>
      </c>
      <c r="AI9" s="36"/>
      <c r="AJ9" s="36"/>
      <c r="AK9" s="36"/>
      <c r="AL9" s="37">
        <v>11</v>
      </c>
      <c r="AM9" s="37">
        <v>11</v>
      </c>
      <c r="AN9" s="37">
        <v>11</v>
      </c>
      <c r="AO9" s="37">
        <v>12</v>
      </c>
      <c r="AP9" s="37">
        <v>10</v>
      </c>
      <c r="AQ9" s="37">
        <v>11</v>
      </c>
      <c r="AR9" s="37">
        <v>9</v>
      </c>
      <c r="AS9" s="37">
        <v>11</v>
      </c>
      <c r="AT9" s="37">
        <v>10</v>
      </c>
      <c r="AU9" s="37" t="s">
        <v>294</v>
      </c>
      <c r="AV9" s="37" t="s">
        <v>294</v>
      </c>
      <c r="AW9" s="37">
        <v>11</v>
      </c>
      <c r="AX9" s="37">
        <v>3</v>
      </c>
      <c r="AY9" s="37">
        <v>3</v>
      </c>
      <c r="AZ9" s="37">
        <v>3</v>
      </c>
      <c r="BA9" s="37">
        <v>3</v>
      </c>
      <c r="BB9" s="37">
        <v>3</v>
      </c>
      <c r="BC9" s="37">
        <v>3</v>
      </c>
      <c r="BD9" s="37">
        <v>3</v>
      </c>
      <c r="BE9" s="37">
        <v>10</v>
      </c>
      <c r="BF9" s="37">
        <v>9</v>
      </c>
      <c r="BG9" s="37">
        <v>10</v>
      </c>
      <c r="BH9" s="37">
        <v>9</v>
      </c>
      <c r="BI9" s="37">
        <v>10</v>
      </c>
      <c r="BJ9" s="37">
        <v>10</v>
      </c>
      <c r="BK9" s="37">
        <v>9</v>
      </c>
      <c r="BL9" s="37">
        <v>7</v>
      </c>
      <c r="BM9" s="37">
        <v>8</v>
      </c>
      <c r="BN9" s="37">
        <v>7</v>
      </c>
      <c r="BO9" s="37">
        <v>7</v>
      </c>
      <c r="BP9" s="37">
        <v>7</v>
      </c>
      <c r="BQ9" s="37">
        <v>7</v>
      </c>
      <c r="BR9" s="37">
        <v>7</v>
      </c>
      <c r="BS9" s="37">
        <v>8</v>
      </c>
      <c r="BT9" s="37">
        <v>6</v>
      </c>
      <c r="BU9" s="37">
        <v>7</v>
      </c>
      <c r="BV9" s="37">
        <v>7</v>
      </c>
      <c r="BW9" s="37">
        <v>8</v>
      </c>
      <c r="BX9" s="37">
        <v>6</v>
      </c>
      <c r="BY9" s="37">
        <v>7</v>
      </c>
      <c r="BZ9" s="37">
        <v>7</v>
      </c>
      <c r="CA9" s="37">
        <v>8</v>
      </c>
      <c r="CB9" s="37">
        <v>8</v>
      </c>
      <c r="CC9" s="37">
        <v>7</v>
      </c>
      <c r="CD9" s="37">
        <v>8</v>
      </c>
      <c r="CE9" s="37">
        <v>7</v>
      </c>
      <c r="CF9" s="37">
        <v>7</v>
      </c>
      <c r="CG9" s="37">
        <v>6</v>
      </c>
      <c r="CH9" s="37">
        <v>7</v>
      </c>
      <c r="CI9" s="37">
        <v>6</v>
      </c>
      <c r="CJ9" s="37">
        <v>7</v>
      </c>
      <c r="CK9" s="37">
        <v>6</v>
      </c>
      <c r="CL9" s="37">
        <v>7</v>
      </c>
      <c r="CM9" s="37">
        <v>7</v>
      </c>
      <c r="CN9" s="37">
        <v>6</v>
      </c>
      <c r="CO9" s="37">
        <v>6</v>
      </c>
      <c r="CP9" s="37">
        <v>7</v>
      </c>
      <c r="CQ9" s="37">
        <v>7</v>
      </c>
      <c r="CR9" s="37">
        <v>6</v>
      </c>
      <c r="CS9" s="37">
        <v>6</v>
      </c>
      <c r="CT9" s="37">
        <v>6</v>
      </c>
      <c r="CU9" s="37">
        <v>7</v>
      </c>
      <c r="CV9" s="37">
        <v>6</v>
      </c>
      <c r="CW9" s="37">
        <v>7</v>
      </c>
      <c r="CX9" s="37">
        <v>6</v>
      </c>
      <c r="CY9" s="37">
        <v>6</v>
      </c>
      <c r="CZ9" s="37">
        <v>6</v>
      </c>
      <c r="DA9" s="37">
        <v>6</v>
      </c>
      <c r="DB9" s="37">
        <v>6</v>
      </c>
      <c r="DC9" s="37">
        <v>6</v>
      </c>
      <c r="DD9" s="37">
        <v>6</v>
      </c>
      <c r="DE9" s="37">
        <v>5</v>
      </c>
      <c r="DF9" s="37">
        <v>5</v>
      </c>
      <c r="DG9" s="37">
        <v>5</v>
      </c>
      <c r="DH9" s="37">
        <v>4</v>
      </c>
      <c r="DI9" s="37">
        <v>5</v>
      </c>
      <c r="DJ9" s="37">
        <v>5</v>
      </c>
      <c r="DK9" s="37">
        <v>4</v>
      </c>
      <c r="DL9" s="37">
        <v>5</v>
      </c>
      <c r="DM9" s="36"/>
      <c r="DN9" s="37">
        <v>4</v>
      </c>
      <c r="DO9" s="37">
        <v>5</v>
      </c>
      <c r="DP9" s="37">
        <v>3</v>
      </c>
      <c r="DQ9" s="37">
        <v>4</v>
      </c>
      <c r="DR9" s="37">
        <v>5</v>
      </c>
      <c r="DS9" s="37">
        <v>4</v>
      </c>
      <c r="DT9" s="37">
        <v>5</v>
      </c>
      <c r="DU9" s="37">
        <v>3</v>
      </c>
      <c r="DV9" s="37">
        <v>4</v>
      </c>
      <c r="DW9" s="37">
        <v>5</v>
      </c>
      <c r="DX9" s="37">
        <v>3</v>
      </c>
      <c r="DY9" s="37">
        <v>5</v>
      </c>
      <c r="DZ9" s="37">
        <v>5</v>
      </c>
      <c r="EA9" s="37">
        <v>3</v>
      </c>
      <c r="EB9" s="37">
        <v>4</v>
      </c>
      <c r="EC9" s="37">
        <v>5</v>
      </c>
      <c r="ED9" s="37">
        <v>5</v>
      </c>
      <c r="EE9" s="37">
        <v>3</v>
      </c>
      <c r="EF9" s="37">
        <v>4</v>
      </c>
      <c r="EG9" s="37">
        <v>3</v>
      </c>
      <c r="EH9" s="37">
        <v>4</v>
      </c>
      <c r="EI9" s="37">
        <v>5</v>
      </c>
      <c r="EJ9" s="37">
        <v>2</v>
      </c>
      <c r="EK9" s="37">
        <v>2</v>
      </c>
      <c r="EL9" s="37">
        <v>2</v>
      </c>
      <c r="EM9" s="37">
        <v>2</v>
      </c>
      <c r="EN9" s="37">
        <v>1</v>
      </c>
      <c r="EO9" s="37">
        <v>1</v>
      </c>
      <c r="EP9" s="37">
        <v>1</v>
      </c>
      <c r="EQ9" s="37">
        <v>1</v>
      </c>
    </row>
    <row r="10" spans="1:147" s="2" customFormat="1" ht="12" customHeight="1">
      <c r="A10" s="93"/>
      <c r="B10" s="86"/>
      <c r="C10" s="86"/>
      <c r="D10" s="86"/>
      <c r="E10" s="103"/>
      <c r="F10" s="84"/>
      <c r="G10" s="103"/>
      <c r="H10" s="84" t="s">
        <v>340</v>
      </c>
      <c r="I10" s="97">
        <v>20</v>
      </c>
      <c r="J10" s="100"/>
      <c r="K10" s="100"/>
      <c r="L10" s="100"/>
      <c r="M10" s="100"/>
      <c r="N10" s="100"/>
      <c r="O10" s="97">
        <v>19</v>
      </c>
      <c r="P10" s="97">
        <v>15</v>
      </c>
      <c r="Q10" s="97">
        <v>20</v>
      </c>
      <c r="R10" s="100"/>
      <c r="S10" s="100"/>
      <c r="T10" s="100"/>
      <c r="U10" s="97">
        <v>15</v>
      </c>
      <c r="V10" s="97">
        <v>14</v>
      </c>
      <c r="W10" s="97">
        <v>17</v>
      </c>
      <c r="X10" s="104">
        <v>14</v>
      </c>
      <c r="Y10" s="97">
        <v>16</v>
      </c>
      <c r="Z10" s="97">
        <v>14</v>
      </c>
      <c r="AA10" s="97">
        <v>15</v>
      </c>
      <c r="AB10" s="97">
        <v>18</v>
      </c>
      <c r="AC10" s="97">
        <v>19</v>
      </c>
      <c r="AD10" s="97">
        <v>17</v>
      </c>
      <c r="AE10" s="97">
        <v>15</v>
      </c>
      <c r="AF10" s="97">
        <v>19</v>
      </c>
      <c r="AG10" s="97">
        <v>15</v>
      </c>
      <c r="AH10" s="97">
        <v>12</v>
      </c>
      <c r="AI10" s="100"/>
      <c r="AJ10" s="100"/>
      <c r="AK10" s="100"/>
      <c r="AL10" s="97">
        <v>12</v>
      </c>
      <c r="AM10" s="97">
        <v>12</v>
      </c>
      <c r="AN10" s="97">
        <v>11</v>
      </c>
      <c r="AO10" s="97">
        <v>12</v>
      </c>
      <c r="AP10" s="97">
        <v>10</v>
      </c>
      <c r="AQ10" s="97">
        <v>11</v>
      </c>
      <c r="AR10" s="97">
        <v>9</v>
      </c>
      <c r="AS10" s="97">
        <v>11</v>
      </c>
      <c r="AT10" s="97">
        <v>10</v>
      </c>
      <c r="AU10" s="97" t="s">
        <v>294</v>
      </c>
      <c r="AV10" s="97" t="s">
        <v>294</v>
      </c>
      <c r="AW10" s="97">
        <v>12</v>
      </c>
      <c r="AX10" s="97">
        <v>3</v>
      </c>
      <c r="AY10" s="97">
        <v>3</v>
      </c>
      <c r="AZ10" s="97">
        <v>3</v>
      </c>
      <c r="BA10" s="97">
        <v>3</v>
      </c>
      <c r="BB10" s="97">
        <v>3</v>
      </c>
      <c r="BC10" s="97">
        <v>3</v>
      </c>
      <c r="BD10" s="97">
        <v>3</v>
      </c>
      <c r="BE10" s="97">
        <v>10</v>
      </c>
      <c r="BF10" s="97">
        <v>9</v>
      </c>
      <c r="BG10" s="97">
        <v>10</v>
      </c>
      <c r="BH10" s="97">
        <v>9</v>
      </c>
      <c r="BI10" s="97">
        <v>10</v>
      </c>
      <c r="BJ10" s="97">
        <v>10</v>
      </c>
      <c r="BK10" s="97">
        <v>9</v>
      </c>
      <c r="BL10" s="97">
        <v>7</v>
      </c>
      <c r="BM10" s="97">
        <v>8</v>
      </c>
      <c r="BN10" s="97">
        <v>7</v>
      </c>
      <c r="BO10" s="97">
        <v>7</v>
      </c>
      <c r="BP10" s="97">
        <v>7</v>
      </c>
      <c r="BQ10" s="97">
        <v>7</v>
      </c>
      <c r="BR10" s="97">
        <v>7</v>
      </c>
      <c r="BS10" s="97">
        <v>8</v>
      </c>
      <c r="BT10" s="97">
        <v>6</v>
      </c>
      <c r="BU10" s="97">
        <v>7</v>
      </c>
      <c r="BV10" s="97">
        <v>7</v>
      </c>
      <c r="BW10" s="97">
        <v>8</v>
      </c>
      <c r="BX10" s="97">
        <v>6</v>
      </c>
      <c r="BY10" s="97">
        <v>7</v>
      </c>
      <c r="BZ10" s="97">
        <v>7</v>
      </c>
      <c r="CA10" s="97">
        <v>8</v>
      </c>
      <c r="CB10" s="97">
        <v>8</v>
      </c>
      <c r="CC10" s="97">
        <v>7</v>
      </c>
      <c r="CD10" s="97">
        <v>8</v>
      </c>
      <c r="CE10" s="97">
        <v>7</v>
      </c>
      <c r="CF10" s="97">
        <v>7</v>
      </c>
      <c r="CG10" s="97">
        <v>6</v>
      </c>
      <c r="CH10" s="97">
        <v>7</v>
      </c>
      <c r="CI10" s="97">
        <v>6</v>
      </c>
      <c r="CJ10" s="97">
        <v>7</v>
      </c>
      <c r="CK10" s="97">
        <v>6</v>
      </c>
      <c r="CL10" s="97">
        <v>7</v>
      </c>
      <c r="CM10" s="97">
        <v>7</v>
      </c>
      <c r="CN10" s="97">
        <v>6</v>
      </c>
      <c r="CO10" s="97">
        <v>6</v>
      </c>
      <c r="CP10" s="97">
        <v>7</v>
      </c>
      <c r="CQ10" s="97">
        <v>7</v>
      </c>
      <c r="CR10" s="97">
        <v>6</v>
      </c>
      <c r="CS10" s="97">
        <v>6</v>
      </c>
      <c r="CT10" s="97">
        <v>6</v>
      </c>
      <c r="CU10" s="97">
        <v>7</v>
      </c>
      <c r="CV10" s="97">
        <v>6</v>
      </c>
      <c r="CW10" s="97">
        <v>7</v>
      </c>
      <c r="CX10" s="97">
        <v>6</v>
      </c>
      <c r="CY10" s="97">
        <v>6</v>
      </c>
      <c r="CZ10" s="97">
        <v>6</v>
      </c>
      <c r="DA10" s="97">
        <v>6</v>
      </c>
      <c r="DB10" s="97">
        <v>6</v>
      </c>
      <c r="DC10" s="97">
        <v>6</v>
      </c>
      <c r="DD10" s="97">
        <v>6</v>
      </c>
      <c r="DE10" s="97">
        <v>5</v>
      </c>
      <c r="DF10" s="97">
        <v>5</v>
      </c>
      <c r="DG10" s="97">
        <v>5</v>
      </c>
      <c r="DH10" s="97">
        <v>4</v>
      </c>
      <c r="DI10" s="97">
        <v>5</v>
      </c>
      <c r="DJ10" s="97">
        <v>5</v>
      </c>
      <c r="DK10" s="97">
        <v>4</v>
      </c>
      <c r="DL10" s="97">
        <v>5</v>
      </c>
      <c r="DM10" s="100"/>
      <c r="DN10" s="97">
        <v>4</v>
      </c>
      <c r="DO10" s="97">
        <v>5</v>
      </c>
      <c r="DP10" s="97">
        <v>3</v>
      </c>
      <c r="DQ10" s="97">
        <v>4</v>
      </c>
      <c r="DR10" s="97">
        <v>5</v>
      </c>
      <c r="DS10" s="97">
        <v>4</v>
      </c>
      <c r="DT10" s="97">
        <v>5</v>
      </c>
      <c r="DU10" s="97">
        <v>3</v>
      </c>
      <c r="DV10" s="97">
        <v>4</v>
      </c>
      <c r="DW10" s="97">
        <v>5</v>
      </c>
      <c r="DX10" s="97">
        <v>3</v>
      </c>
      <c r="DY10" s="97">
        <v>5</v>
      </c>
      <c r="DZ10" s="97">
        <v>5</v>
      </c>
      <c r="EA10" s="97">
        <v>3</v>
      </c>
      <c r="EB10" s="97">
        <v>4</v>
      </c>
      <c r="EC10" s="97">
        <v>5</v>
      </c>
      <c r="ED10" s="97">
        <v>5</v>
      </c>
      <c r="EE10" s="97">
        <v>3</v>
      </c>
      <c r="EF10" s="97">
        <v>4</v>
      </c>
      <c r="EG10" s="97">
        <v>3</v>
      </c>
      <c r="EH10" s="97">
        <v>4</v>
      </c>
      <c r="EI10" s="97">
        <v>5</v>
      </c>
      <c r="EJ10" s="97">
        <v>2</v>
      </c>
      <c r="EK10" s="97">
        <v>2</v>
      </c>
      <c r="EL10" s="97">
        <v>2</v>
      </c>
      <c r="EM10" s="97">
        <v>2</v>
      </c>
      <c r="EN10" s="97">
        <v>1</v>
      </c>
      <c r="EO10" s="97">
        <v>1</v>
      </c>
      <c r="EP10" s="97">
        <v>1</v>
      </c>
      <c r="EQ10" s="97">
        <v>1</v>
      </c>
    </row>
    <row r="11" spans="1:147" s="2" customFormat="1" ht="24" customHeight="1">
      <c r="A11" s="93"/>
      <c r="B11" s="86"/>
      <c r="C11" s="86"/>
      <c r="D11" s="86"/>
      <c r="E11" s="103"/>
      <c r="F11" s="84"/>
      <c r="G11" s="103"/>
      <c r="H11" s="84"/>
      <c r="I11" s="98"/>
      <c r="J11" s="101"/>
      <c r="K11" s="101"/>
      <c r="L11" s="101"/>
      <c r="M11" s="101"/>
      <c r="N11" s="101"/>
      <c r="O11" s="98"/>
      <c r="P11" s="98"/>
      <c r="Q11" s="98"/>
      <c r="R11" s="101"/>
      <c r="S11" s="101"/>
      <c r="T11" s="101"/>
      <c r="U11" s="98"/>
      <c r="V11" s="98"/>
      <c r="W11" s="98"/>
      <c r="X11" s="105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101"/>
      <c r="AJ11" s="101"/>
      <c r="AK11" s="101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101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</row>
    <row r="12" spans="1:147" s="2" customFormat="1" ht="36" customHeight="1">
      <c r="A12" s="93"/>
      <c r="B12" s="87"/>
      <c r="C12" s="87"/>
      <c r="D12" s="86"/>
      <c r="E12" s="103"/>
      <c r="F12" s="84"/>
      <c r="G12" s="103"/>
      <c r="H12" s="84"/>
      <c r="I12" s="98"/>
      <c r="J12" s="101"/>
      <c r="K12" s="101"/>
      <c r="L12" s="101"/>
      <c r="M12" s="101"/>
      <c r="N12" s="101"/>
      <c r="O12" s="98"/>
      <c r="P12" s="98"/>
      <c r="Q12" s="98"/>
      <c r="R12" s="101"/>
      <c r="S12" s="101"/>
      <c r="T12" s="101"/>
      <c r="U12" s="98"/>
      <c r="V12" s="98"/>
      <c r="W12" s="98"/>
      <c r="X12" s="105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101"/>
      <c r="AJ12" s="101"/>
      <c r="AK12" s="101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101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</row>
    <row r="13" spans="1:147" s="2" customFormat="1" ht="24" customHeight="1">
      <c r="A13" s="93"/>
      <c r="B13" s="85">
        <v>5005</v>
      </c>
      <c r="C13" s="85" t="s">
        <v>341</v>
      </c>
      <c r="D13" s="86"/>
      <c r="E13" s="103"/>
      <c r="F13" s="84"/>
      <c r="G13" s="103"/>
      <c r="H13" s="84"/>
      <c r="I13" s="98"/>
      <c r="J13" s="101"/>
      <c r="K13" s="101"/>
      <c r="L13" s="101"/>
      <c r="M13" s="101"/>
      <c r="N13" s="101"/>
      <c r="O13" s="98"/>
      <c r="P13" s="98"/>
      <c r="Q13" s="98"/>
      <c r="R13" s="101"/>
      <c r="S13" s="101"/>
      <c r="T13" s="101"/>
      <c r="U13" s="98"/>
      <c r="V13" s="98"/>
      <c r="W13" s="98"/>
      <c r="X13" s="105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101"/>
      <c r="AJ13" s="101"/>
      <c r="AK13" s="101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101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</row>
    <row r="14" spans="1:147" s="2" customFormat="1" ht="11.45">
      <c r="A14" s="93"/>
      <c r="B14" s="86"/>
      <c r="C14" s="86"/>
      <c r="D14" s="86"/>
      <c r="E14" s="103"/>
      <c r="F14" s="84"/>
      <c r="G14" s="103"/>
      <c r="H14" s="84"/>
      <c r="I14" s="98"/>
      <c r="J14" s="101"/>
      <c r="K14" s="101"/>
      <c r="L14" s="101"/>
      <c r="M14" s="101"/>
      <c r="N14" s="101"/>
      <c r="O14" s="98"/>
      <c r="P14" s="98"/>
      <c r="Q14" s="98"/>
      <c r="R14" s="101"/>
      <c r="S14" s="101"/>
      <c r="T14" s="101"/>
      <c r="U14" s="98"/>
      <c r="V14" s="98"/>
      <c r="W14" s="98"/>
      <c r="X14" s="105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101"/>
      <c r="AJ14" s="101"/>
      <c r="AK14" s="101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101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</row>
    <row r="15" spans="1:147" s="2" customFormat="1" ht="11.45">
      <c r="A15" s="93"/>
      <c r="B15" s="86"/>
      <c r="C15" s="86"/>
      <c r="D15" s="86"/>
      <c r="E15" s="103"/>
      <c r="F15" s="84"/>
      <c r="G15" s="103"/>
      <c r="H15" s="84"/>
      <c r="I15" s="98"/>
      <c r="J15" s="101"/>
      <c r="K15" s="101"/>
      <c r="L15" s="101"/>
      <c r="M15" s="101"/>
      <c r="N15" s="101"/>
      <c r="O15" s="98"/>
      <c r="P15" s="98"/>
      <c r="Q15" s="98"/>
      <c r="R15" s="101"/>
      <c r="S15" s="101"/>
      <c r="T15" s="101"/>
      <c r="U15" s="98"/>
      <c r="V15" s="98"/>
      <c r="W15" s="98"/>
      <c r="X15" s="105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101"/>
      <c r="AJ15" s="101"/>
      <c r="AK15" s="101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101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</row>
    <row r="16" spans="1:147" s="2" customFormat="1" ht="11.45">
      <c r="A16" s="93"/>
      <c r="B16" s="87"/>
      <c r="C16" s="87"/>
      <c r="D16" s="86"/>
      <c r="E16" s="103"/>
      <c r="F16" s="84"/>
      <c r="G16" s="103"/>
      <c r="H16" s="84"/>
      <c r="I16" s="98"/>
      <c r="J16" s="101"/>
      <c r="K16" s="101"/>
      <c r="L16" s="101"/>
      <c r="M16" s="101"/>
      <c r="N16" s="101"/>
      <c r="O16" s="98"/>
      <c r="P16" s="98"/>
      <c r="Q16" s="98"/>
      <c r="R16" s="101"/>
      <c r="S16" s="101"/>
      <c r="T16" s="101"/>
      <c r="U16" s="98"/>
      <c r="V16" s="98"/>
      <c r="W16" s="98"/>
      <c r="X16" s="105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101"/>
      <c r="AJ16" s="101"/>
      <c r="AK16" s="101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101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</row>
    <row r="17" spans="1:147" s="2" customFormat="1" ht="12" customHeight="1">
      <c r="A17" s="93"/>
      <c r="B17" s="85">
        <v>6010</v>
      </c>
      <c r="C17" s="85" t="s">
        <v>342</v>
      </c>
      <c r="D17" s="86"/>
      <c r="E17" s="103"/>
      <c r="F17" s="84"/>
      <c r="G17" s="103"/>
      <c r="H17" s="84"/>
      <c r="I17" s="98"/>
      <c r="J17" s="101"/>
      <c r="K17" s="101"/>
      <c r="L17" s="101"/>
      <c r="M17" s="101"/>
      <c r="N17" s="101"/>
      <c r="O17" s="98"/>
      <c r="P17" s="98"/>
      <c r="Q17" s="98"/>
      <c r="R17" s="101"/>
      <c r="S17" s="101"/>
      <c r="T17" s="101"/>
      <c r="U17" s="98"/>
      <c r="V17" s="98"/>
      <c r="W17" s="98"/>
      <c r="X17" s="105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101"/>
      <c r="AJ17" s="101"/>
      <c r="AK17" s="101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101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</row>
    <row r="18" spans="1:147" s="2" customFormat="1" ht="21" customHeight="1">
      <c r="A18" s="93"/>
      <c r="B18" s="86"/>
      <c r="C18" s="86"/>
      <c r="D18" s="86"/>
      <c r="E18" s="103"/>
      <c r="F18" s="84"/>
      <c r="G18" s="103"/>
      <c r="H18" s="84"/>
      <c r="I18" s="98"/>
      <c r="J18" s="101"/>
      <c r="K18" s="101"/>
      <c r="L18" s="101"/>
      <c r="M18" s="101"/>
      <c r="N18" s="101"/>
      <c r="O18" s="98"/>
      <c r="P18" s="98"/>
      <c r="Q18" s="98"/>
      <c r="R18" s="101"/>
      <c r="S18" s="101"/>
      <c r="T18" s="101"/>
      <c r="U18" s="98"/>
      <c r="V18" s="98"/>
      <c r="W18" s="98"/>
      <c r="X18" s="105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101"/>
      <c r="AJ18" s="101"/>
      <c r="AK18" s="101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101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</row>
    <row r="19" spans="1:147" s="2" customFormat="1" ht="21.75" customHeight="1">
      <c r="A19" s="93"/>
      <c r="B19" s="87"/>
      <c r="C19" s="87"/>
      <c r="D19" s="86"/>
      <c r="E19" s="103"/>
      <c r="F19" s="84"/>
      <c r="G19" s="103"/>
      <c r="H19" s="84"/>
      <c r="I19" s="98"/>
      <c r="J19" s="101"/>
      <c r="K19" s="101"/>
      <c r="L19" s="101"/>
      <c r="M19" s="101"/>
      <c r="N19" s="101"/>
      <c r="O19" s="98"/>
      <c r="P19" s="98"/>
      <c r="Q19" s="98"/>
      <c r="R19" s="101"/>
      <c r="S19" s="101"/>
      <c r="T19" s="101"/>
      <c r="U19" s="98"/>
      <c r="V19" s="98"/>
      <c r="W19" s="98"/>
      <c r="X19" s="105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101"/>
      <c r="AJ19" s="101"/>
      <c r="AK19" s="101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101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</row>
    <row r="20" spans="1:147" s="2" customFormat="1" ht="24" customHeight="1">
      <c r="A20" s="93"/>
      <c r="B20" s="85">
        <v>3108</v>
      </c>
      <c r="C20" s="85" t="s">
        <v>343</v>
      </c>
      <c r="D20" s="86"/>
      <c r="E20" s="103"/>
      <c r="F20" s="84"/>
      <c r="G20" s="103"/>
      <c r="H20" s="84"/>
      <c r="I20" s="98"/>
      <c r="J20" s="101"/>
      <c r="K20" s="101"/>
      <c r="L20" s="101"/>
      <c r="M20" s="101"/>
      <c r="N20" s="101"/>
      <c r="O20" s="98"/>
      <c r="P20" s="98"/>
      <c r="Q20" s="98"/>
      <c r="R20" s="101"/>
      <c r="S20" s="101"/>
      <c r="T20" s="101"/>
      <c r="U20" s="98"/>
      <c r="V20" s="98"/>
      <c r="W20" s="98"/>
      <c r="X20" s="105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101"/>
      <c r="AJ20" s="101"/>
      <c r="AK20" s="101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101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</row>
    <row r="21" spans="1:147" s="2" customFormat="1" ht="11.45">
      <c r="A21" s="93"/>
      <c r="B21" s="86"/>
      <c r="C21" s="86"/>
      <c r="D21" s="86"/>
      <c r="E21" s="103"/>
      <c r="F21" s="84"/>
      <c r="G21" s="103"/>
      <c r="H21" s="84"/>
      <c r="I21" s="98"/>
      <c r="J21" s="101"/>
      <c r="K21" s="101"/>
      <c r="L21" s="101"/>
      <c r="M21" s="101"/>
      <c r="N21" s="101"/>
      <c r="O21" s="98"/>
      <c r="P21" s="98"/>
      <c r="Q21" s="98"/>
      <c r="R21" s="101"/>
      <c r="S21" s="101"/>
      <c r="T21" s="101"/>
      <c r="U21" s="98"/>
      <c r="V21" s="98"/>
      <c r="W21" s="98"/>
      <c r="X21" s="105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101"/>
      <c r="AJ21" s="101"/>
      <c r="AK21" s="101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101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</row>
    <row r="22" spans="1:147" s="2" customFormat="1" ht="11.45">
      <c r="A22" s="93"/>
      <c r="B22" s="87"/>
      <c r="C22" s="87"/>
      <c r="D22" s="86"/>
      <c r="E22" s="103"/>
      <c r="F22" s="84"/>
      <c r="G22" s="103"/>
      <c r="H22" s="84"/>
      <c r="I22" s="99"/>
      <c r="J22" s="102"/>
      <c r="K22" s="102"/>
      <c r="L22" s="102"/>
      <c r="M22" s="102"/>
      <c r="N22" s="102"/>
      <c r="O22" s="99"/>
      <c r="P22" s="99"/>
      <c r="Q22" s="99"/>
      <c r="R22" s="102"/>
      <c r="S22" s="102"/>
      <c r="T22" s="102"/>
      <c r="U22" s="99"/>
      <c r="V22" s="99"/>
      <c r="W22" s="99"/>
      <c r="X22" s="106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102"/>
      <c r="AJ22" s="102"/>
      <c r="AK22" s="102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102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</row>
    <row r="23" spans="1:147" s="2" customFormat="1" ht="24" customHeight="1">
      <c r="A23" s="93"/>
      <c r="B23" s="85">
        <v>3110</v>
      </c>
      <c r="C23" s="107" t="s">
        <v>344</v>
      </c>
      <c r="D23" s="86"/>
      <c r="E23" s="103" t="s">
        <v>345</v>
      </c>
      <c r="F23" s="84"/>
      <c r="G23" s="103" t="s">
        <v>332</v>
      </c>
      <c r="H23" s="84" t="s">
        <v>333</v>
      </c>
      <c r="I23" s="97">
        <v>15</v>
      </c>
      <c r="J23" s="100"/>
      <c r="K23" s="100"/>
      <c r="L23" s="100"/>
      <c r="M23" s="100"/>
      <c r="N23" s="100"/>
      <c r="O23" s="100"/>
      <c r="P23" s="97">
        <v>12</v>
      </c>
      <c r="Q23" s="97">
        <v>15</v>
      </c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4">
        <v>12</v>
      </c>
      <c r="AF23" s="100"/>
      <c r="AG23" s="104">
        <v>12</v>
      </c>
      <c r="AH23" s="104">
        <v>10</v>
      </c>
      <c r="AI23" s="100"/>
      <c r="AJ23" s="100"/>
      <c r="AK23" s="100"/>
      <c r="AL23" s="104">
        <v>10</v>
      </c>
      <c r="AM23" s="104">
        <v>10</v>
      </c>
      <c r="AN23" s="104">
        <v>11</v>
      </c>
      <c r="AO23" s="104">
        <v>12</v>
      </c>
      <c r="AP23" s="104">
        <v>10</v>
      </c>
      <c r="AQ23" s="104">
        <v>11</v>
      </c>
      <c r="AR23" s="104">
        <v>9</v>
      </c>
      <c r="AS23" s="104">
        <v>12</v>
      </c>
      <c r="AT23" s="104">
        <v>10</v>
      </c>
      <c r="AU23" s="104" t="s">
        <v>294</v>
      </c>
      <c r="AV23" s="104" t="s">
        <v>294</v>
      </c>
      <c r="AW23" s="104">
        <v>10</v>
      </c>
      <c r="AX23" s="104">
        <v>3</v>
      </c>
      <c r="AY23" s="104">
        <v>3</v>
      </c>
      <c r="AZ23" s="104">
        <v>3</v>
      </c>
      <c r="BA23" s="104">
        <v>3</v>
      </c>
      <c r="BB23" s="104">
        <v>3</v>
      </c>
      <c r="BC23" s="104">
        <v>3</v>
      </c>
      <c r="BD23" s="104">
        <v>3</v>
      </c>
      <c r="BE23" s="104">
        <v>10</v>
      </c>
      <c r="BF23" s="104">
        <v>9</v>
      </c>
      <c r="BG23" s="104">
        <v>10</v>
      </c>
      <c r="BH23" s="104">
        <v>9</v>
      </c>
      <c r="BI23" s="104">
        <v>10</v>
      </c>
      <c r="BJ23" s="104">
        <v>10</v>
      </c>
      <c r="BK23" s="104">
        <v>9</v>
      </c>
      <c r="BL23" s="104">
        <v>7</v>
      </c>
      <c r="BM23" s="104">
        <v>8</v>
      </c>
      <c r="BN23" s="104">
        <v>7</v>
      </c>
      <c r="BO23" s="104">
        <v>7</v>
      </c>
      <c r="BP23" s="104">
        <v>7</v>
      </c>
      <c r="BQ23" s="104">
        <v>7</v>
      </c>
      <c r="BR23" s="104">
        <v>7</v>
      </c>
      <c r="BS23" s="104">
        <v>8</v>
      </c>
      <c r="BT23" s="104">
        <v>6</v>
      </c>
      <c r="BU23" s="104">
        <v>7</v>
      </c>
      <c r="BV23" s="104">
        <v>7</v>
      </c>
      <c r="BW23" s="104">
        <v>8</v>
      </c>
      <c r="BX23" s="104">
        <v>6</v>
      </c>
      <c r="BY23" s="104">
        <v>7</v>
      </c>
      <c r="BZ23" s="104">
        <v>7</v>
      </c>
      <c r="CA23" s="100"/>
      <c r="CB23" s="100"/>
      <c r="CC23" s="100"/>
      <c r="CD23" s="100"/>
      <c r="CE23" s="104">
        <v>7</v>
      </c>
      <c r="CF23" s="104">
        <v>7</v>
      </c>
      <c r="CG23" s="100"/>
      <c r="CH23" s="100"/>
      <c r="CI23" s="100"/>
      <c r="CJ23" s="100"/>
      <c r="CK23" s="100"/>
      <c r="CL23" s="100"/>
      <c r="CM23" s="100"/>
      <c r="CN23" s="104">
        <v>6</v>
      </c>
      <c r="CO23" s="104">
        <v>6</v>
      </c>
      <c r="CP23" s="104">
        <v>7</v>
      </c>
      <c r="CQ23" s="104">
        <v>7</v>
      </c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4">
        <v>5</v>
      </c>
      <c r="DF23" s="100"/>
      <c r="DG23" s="100"/>
      <c r="DH23" s="104">
        <v>4</v>
      </c>
      <c r="DI23" s="104">
        <v>5</v>
      </c>
      <c r="DJ23" s="104">
        <v>5</v>
      </c>
      <c r="DK23" s="104">
        <v>4</v>
      </c>
      <c r="DL23" s="104">
        <v>5</v>
      </c>
      <c r="DM23" s="100"/>
      <c r="DN23" s="104">
        <v>4</v>
      </c>
      <c r="DO23" s="104">
        <v>5</v>
      </c>
      <c r="DP23" s="100"/>
      <c r="DQ23" s="100"/>
      <c r="DR23" s="100"/>
      <c r="DS23" s="104">
        <v>4</v>
      </c>
      <c r="DT23" s="104">
        <v>5</v>
      </c>
      <c r="DU23" s="104">
        <v>3</v>
      </c>
      <c r="DV23" s="104">
        <v>4</v>
      </c>
      <c r="DW23" s="104">
        <v>5</v>
      </c>
      <c r="DX23" s="104">
        <v>3</v>
      </c>
      <c r="DY23" s="104">
        <v>4</v>
      </c>
      <c r="DZ23" s="104">
        <v>5</v>
      </c>
      <c r="EA23" s="100"/>
      <c r="EB23" s="100"/>
      <c r="EC23" s="100"/>
      <c r="ED23" s="100"/>
      <c r="EE23" s="100"/>
      <c r="EF23" s="100"/>
      <c r="EG23" s="104">
        <v>3</v>
      </c>
      <c r="EH23" s="104">
        <v>4</v>
      </c>
      <c r="EI23" s="104">
        <v>5</v>
      </c>
      <c r="EJ23" s="104">
        <v>2</v>
      </c>
      <c r="EK23" s="104">
        <v>2</v>
      </c>
      <c r="EL23" s="104">
        <v>2</v>
      </c>
      <c r="EM23" s="104">
        <v>2</v>
      </c>
      <c r="EN23" s="104">
        <v>1</v>
      </c>
      <c r="EO23" s="104">
        <v>1</v>
      </c>
      <c r="EP23" s="104">
        <v>1</v>
      </c>
      <c r="EQ23" s="104">
        <v>1</v>
      </c>
    </row>
    <row r="24" spans="1:147" s="2" customFormat="1" ht="11.45">
      <c r="A24" s="93"/>
      <c r="B24" s="86"/>
      <c r="C24" s="108"/>
      <c r="D24" s="86"/>
      <c r="E24" s="103"/>
      <c r="F24" s="84"/>
      <c r="G24" s="103"/>
      <c r="H24" s="84"/>
      <c r="I24" s="98"/>
      <c r="J24" s="101"/>
      <c r="K24" s="101"/>
      <c r="L24" s="101"/>
      <c r="M24" s="101"/>
      <c r="N24" s="101"/>
      <c r="O24" s="101"/>
      <c r="P24" s="98"/>
      <c r="Q24" s="98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5"/>
      <c r="AF24" s="101"/>
      <c r="AG24" s="105"/>
      <c r="AH24" s="105"/>
      <c r="AI24" s="101"/>
      <c r="AJ24" s="101"/>
      <c r="AK24" s="101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1"/>
      <c r="CB24" s="101"/>
      <c r="CC24" s="101"/>
      <c r="CD24" s="101"/>
      <c r="CE24" s="105"/>
      <c r="CF24" s="105"/>
      <c r="CG24" s="101"/>
      <c r="CH24" s="101"/>
      <c r="CI24" s="101"/>
      <c r="CJ24" s="101"/>
      <c r="CK24" s="101"/>
      <c r="CL24" s="101"/>
      <c r="CM24" s="101"/>
      <c r="CN24" s="105"/>
      <c r="CO24" s="105"/>
      <c r="CP24" s="105"/>
      <c r="CQ24" s="105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5"/>
      <c r="DF24" s="101"/>
      <c r="DG24" s="101"/>
      <c r="DH24" s="105"/>
      <c r="DI24" s="105"/>
      <c r="DJ24" s="105"/>
      <c r="DK24" s="105"/>
      <c r="DL24" s="105"/>
      <c r="DM24" s="101"/>
      <c r="DN24" s="105"/>
      <c r="DO24" s="105"/>
      <c r="DP24" s="101"/>
      <c r="DQ24" s="101"/>
      <c r="DR24" s="101"/>
      <c r="DS24" s="105"/>
      <c r="DT24" s="105"/>
      <c r="DU24" s="105"/>
      <c r="DV24" s="105"/>
      <c r="DW24" s="105"/>
      <c r="DX24" s="105"/>
      <c r="DY24" s="105"/>
      <c r="DZ24" s="105"/>
      <c r="EA24" s="101"/>
      <c r="EB24" s="101"/>
      <c r="EC24" s="101"/>
      <c r="ED24" s="101"/>
      <c r="EE24" s="101"/>
      <c r="EF24" s="101"/>
      <c r="EG24" s="105"/>
      <c r="EH24" s="105"/>
      <c r="EI24" s="105"/>
      <c r="EJ24" s="105"/>
      <c r="EK24" s="105"/>
      <c r="EL24" s="105"/>
      <c r="EM24" s="105"/>
      <c r="EN24" s="105"/>
      <c r="EO24" s="105"/>
      <c r="EP24" s="105"/>
      <c r="EQ24" s="105"/>
    </row>
    <row r="25" spans="1:147" s="2" customFormat="1" ht="11.45">
      <c r="A25" s="93"/>
      <c r="B25" s="86"/>
      <c r="C25" s="108"/>
      <c r="D25" s="86"/>
      <c r="E25" s="103"/>
      <c r="F25" s="84"/>
      <c r="G25" s="103"/>
      <c r="H25" s="84"/>
      <c r="I25" s="99"/>
      <c r="J25" s="102"/>
      <c r="K25" s="102"/>
      <c r="L25" s="102"/>
      <c r="M25" s="102"/>
      <c r="N25" s="102"/>
      <c r="O25" s="102"/>
      <c r="P25" s="99"/>
      <c r="Q25" s="99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6"/>
      <c r="AF25" s="102"/>
      <c r="AG25" s="106"/>
      <c r="AH25" s="106"/>
      <c r="AI25" s="102"/>
      <c r="AJ25" s="102"/>
      <c r="AK25" s="102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2"/>
      <c r="CB25" s="102"/>
      <c r="CC25" s="102"/>
      <c r="CD25" s="102"/>
      <c r="CE25" s="106"/>
      <c r="CF25" s="106"/>
      <c r="CG25" s="102"/>
      <c r="CH25" s="102"/>
      <c r="CI25" s="102"/>
      <c r="CJ25" s="102"/>
      <c r="CK25" s="102"/>
      <c r="CL25" s="102"/>
      <c r="CM25" s="102"/>
      <c r="CN25" s="106"/>
      <c r="CO25" s="106"/>
      <c r="CP25" s="106"/>
      <c r="CQ25" s="106"/>
      <c r="CR25" s="102"/>
      <c r="CS25" s="102"/>
      <c r="CT25" s="102"/>
      <c r="CU25" s="102"/>
      <c r="CV25" s="102"/>
      <c r="CW25" s="102"/>
      <c r="CX25" s="102"/>
      <c r="CY25" s="102"/>
      <c r="CZ25" s="102"/>
      <c r="DA25" s="102"/>
      <c r="DB25" s="102"/>
      <c r="DC25" s="102"/>
      <c r="DD25" s="102"/>
      <c r="DE25" s="106"/>
      <c r="DF25" s="102"/>
      <c r="DG25" s="102"/>
      <c r="DH25" s="106"/>
      <c r="DI25" s="106"/>
      <c r="DJ25" s="106"/>
      <c r="DK25" s="106"/>
      <c r="DL25" s="106"/>
      <c r="DM25" s="102"/>
      <c r="DN25" s="106"/>
      <c r="DO25" s="106"/>
      <c r="DP25" s="102"/>
      <c r="DQ25" s="102"/>
      <c r="DR25" s="102"/>
      <c r="DS25" s="106"/>
      <c r="DT25" s="106"/>
      <c r="DU25" s="106"/>
      <c r="DV25" s="106"/>
      <c r="DW25" s="106"/>
      <c r="DX25" s="106"/>
      <c r="DY25" s="106"/>
      <c r="DZ25" s="106"/>
      <c r="EA25" s="102"/>
      <c r="EB25" s="102"/>
      <c r="EC25" s="102"/>
      <c r="ED25" s="102"/>
      <c r="EE25" s="102"/>
      <c r="EF25" s="102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</row>
    <row r="26" spans="1:147" s="2" customFormat="1" ht="34.15">
      <c r="A26" s="93"/>
      <c r="B26" s="87"/>
      <c r="C26" s="108"/>
      <c r="D26" s="86"/>
      <c r="E26" s="103"/>
      <c r="F26" s="84"/>
      <c r="G26" s="103"/>
      <c r="H26" s="38" t="s">
        <v>334</v>
      </c>
      <c r="I26" s="37">
        <v>16</v>
      </c>
      <c r="J26" s="36"/>
      <c r="K26" s="36"/>
      <c r="L26" s="36"/>
      <c r="M26" s="36"/>
      <c r="N26" s="36"/>
      <c r="O26" s="36"/>
      <c r="P26" s="37">
        <v>12</v>
      </c>
      <c r="Q26" s="37">
        <v>16</v>
      </c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7">
        <v>12</v>
      </c>
      <c r="AF26" s="36"/>
      <c r="AG26" s="37">
        <v>12</v>
      </c>
      <c r="AH26" s="37">
        <v>10</v>
      </c>
      <c r="AI26" s="36"/>
      <c r="AJ26" s="36"/>
      <c r="AK26" s="36"/>
      <c r="AL26" s="37">
        <v>10</v>
      </c>
      <c r="AM26" s="37">
        <v>10</v>
      </c>
      <c r="AN26" s="37">
        <v>11</v>
      </c>
      <c r="AO26" s="37">
        <v>12</v>
      </c>
      <c r="AP26" s="37">
        <v>10</v>
      </c>
      <c r="AQ26" s="37">
        <v>11</v>
      </c>
      <c r="AR26" s="37">
        <v>9</v>
      </c>
      <c r="AS26" s="37">
        <v>12</v>
      </c>
      <c r="AT26" s="37">
        <v>10</v>
      </c>
      <c r="AU26" s="37" t="s">
        <v>294</v>
      </c>
      <c r="AV26" s="37" t="s">
        <v>294</v>
      </c>
      <c r="AW26" s="37">
        <v>10</v>
      </c>
      <c r="AX26" s="37">
        <v>3</v>
      </c>
      <c r="AY26" s="37">
        <v>3</v>
      </c>
      <c r="AZ26" s="37">
        <v>3</v>
      </c>
      <c r="BA26" s="37">
        <v>3</v>
      </c>
      <c r="BB26" s="37">
        <v>3</v>
      </c>
      <c r="BC26" s="37">
        <v>3</v>
      </c>
      <c r="BD26" s="37">
        <v>3</v>
      </c>
      <c r="BE26" s="37">
        <v>10</v>
      </c>
      <c r="BF26" s="37">
        <v>9</v>
      </c>
      <c r="BG26" s="37">
        <v>10</v>
      </c>
      <c r="BH26" s="37">
        <v>9</v>
      </c>
      <c r="BI26" s="37">
        <v>10</v>
      </c>
      <c r="BJ26" s="37">
        <v>10</v>
      </c>
      <c r="BK26" s="37">
        <v>9</v>
      </c>
      <c r="BL26" s="37">
        <v>7</v>
      </c>
      <c r="BM26" s="37">
        <v>8</v>
      </c>
      <c r="BN26" s="37">
        <v>7</v>
      </c>
      <c r="BO26" s="37">
        <v>7</v>
      </c>
      <c r="BP26" s="37">
        <v>7</v>
      </c>
      <c r="BQ26" s="37">
        <v>7</v>
      </c>
      <c r="BR26" s="37">
        <v>7</v>
      </c>
      <c r="BS26" s="37">
        <v>8</v>
      </c>
      <c r="BT26" s="37">
        <v>6</v>
      </c>
      <c r="BU26" s="37">
        <v>7</v>
      </c>
      <c r="BV26" s="37">
        <v>7</v>
      </c>
      <c r="BW26" s="37">
        <v>8</v>
      </c>
      <c r="BX26" s="37">
        <v>6</v>
      </c>
      <c r="BY26" s="37">
        <v>7</v>
      </c>
      <c r="BZ26" s="37">
        <v>7</v>
      </c>
      <c r="CA26" s="36"/>
      <c r="CB26" s="36"/>
      <c r="CC26" s="36"/>
      <c r="CD26" s="36"/>
      <c r="CE26" s="37">
        <v>7</v>
      </c>
      <c r="CF26" s="37">
        <v>7</v>
      </c>
      <c r="CG26" s="36"/>
      <c r="CH26" s="36"/>
      <c r="CI26" s="36"/>
      <c r="CJ26" s="36"/>
      <c r="CK26" s="36"/>
      <c r="CL26" s="36"/>
      <c r="CM26" s="36"/>
      <c r="CN26" s="37">
        <v>6</v>
      </c>
      <c r="CO26" s="37">
        <v>6</v>
      </c>
      <c r="CP26" s="37">
        <v>7</v>
      </c>
      <c r="CQ26" s="37">
        <v>7</v>
      </c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7">
        <v>5</v>
      </c>
      <c r="DF26" s="36"/>
      <c r="DG26" s="36"/>
      <c r="DH26" s="37">
        <v>4</v>
      </c>
      <c r="DI26" s="37">
        <v>5</v>
      </c>
      <c r="DJ26" s="37">
        <v>5</v>
      </c>
      <c r="DK26" s="37">
        <v>4</v>
      </c>
      <c r="DL26" s="37">
        <v>5</v>
      </c>
      <c r="DM26" s="36"/>
      <c r="DN26" s="37">
        <v>4</v>
      </c>
      <c r="DO26" s="37">
        <v>5</v>
      </c>
      <c r="DP26" s="36"/>
      <c r="DQ26" s="36"/>
      <c r="DR26" s="36"/>
      <c r="DS26" s="37">
        <v>4</v>
      </c>
      <c r="DT26" s="37">
        <v>5</v>
      </c>
      <c r="DU26" s="37">
        <v>3</v>
      </c>
      <c r="DV26" s="37">
        <v>4</v>
      </c>
      <c r="DW26" s="37">
        <v>5</v>
      </c>
      <c r="DX26" s="37">
        <v>3</v>
      </c>
      <c r="DY26" s="37">
        <v>4</v>
      </c>
      <c r="DZ26" s="37">
        <v>5</v>
      </c>
      <c r="EA26" s="36"/>
      <c r="EB26" s="36"/>
      <c r="EC26" s="36"/>
      <c r="ED26" s="36"/>
      <c r="EE26" s="36"/>
      <c r="EF26" s="36"/>
      <c r="EG26" s="37">
        <v>3</v>
      </c>
      <c r="EH26" s="37">
        <v>4</v>
      </c>
      <c r="EI26" s="37">
        <v>5</v>
      </c>
      <c r="EJ26" s="37">
        <v>2</v>
      </c>
      <c r="EK26" s="37">
        <v>2</v>
      </c>
      <c r="EL26" s="37">
        <v>2</v>
      </c>
      <c r="EM26" s="37">
        <v>2</v>
      </c>
      <c r="EN26" s="37">
        <v>1</v>
      </c>
      <c r="EO26" s="37">
        <v>1</v>
      </c>
      <c r="EP26" s="37">
        <v>1</v>
      </c>
      <c r="EQ26" s="37">
        <v>1</v>
      </c>
    </row>
    <row r="27" spans="1:147" s="2" customFormat="1" ht="34.15">
      <c r="A27" s="93"/>
      <c r="B27" s="85">
        <v>6001</v>
      </c>
      <c r="C27" s="107" t="s">
        <v>346</v>
      </c>
      <c r="D27" s="86"/>
      <c r="E27" s="103"/>
      <c r="F27" s="84"/>
      <c r="G27" s="103"/>
      <c r="H27" s="38" t="s">
        <v>336</v>
      </c>
      <c r="I27" s="37">
        <v>17</v>
      </c>
      <c r="J27" s="36"/>
      <c r="K27" s="36"/>
      <c r="L27" s="36"/>
      <c r="M27" s="36"/>
      <c r="N27" s="36"/>
      <c r="O27" s="37">
        <v>16</v>
      </c>
      <c r="P27" s="37">
        <v>12</v>
      </c>
      <c r="Q27" s="37">
        <v>17</v>
      </c>
      <c r="R27" s="36"/>
      <c r="S27" s="36"/>
      <c r="T27" s="36"/>
      <c r="U27" s="36"/>
      <c r="V27" s="37">
        <v>14</v>
      </c>
      <c r="W27" s="37">
        <v>17</v>
      </c>
      <c r="X27" s="37">
        <v>14</v>
      </c>
      <c r="Y27" s="37">
        <v>16</v>
      </c>
      <c r="Z27" s="37">
        <v>15</v>
      </c>
      <c r="AA27" s="37">
        <v>15</v>
      </c>
      <c r="AB27" s="37">
        <v>18</v>
      </c>
      <c r="AC27" s="37">
        <v>19</v>
      </c>
      <c r="AD27" s="37">
        <v>17</v>
      </c>
      <c r="AE27" s="37">
        <v>12</v>
      </c>
      <c r="AF27" s="37">
        <v>16</v>
      </c>
      <c r="AG27" s="37">
        <v>12</v>
      </c>
      <c r="AH27" s="37">
        <v>10</v>
      </c>
      <c r="AI27" s="36"/>
      <c r="AJ27" s="36"/>
      <c r="AK27" s="36"/>
      <c r="AL27" s="37">
        <v>10</v>
      </c>
      <c r="AM27" s="37">
        <v>10</v>
      </c>
      <c r="AN27" s="37">
        <v>11</v>
      </c>
      <c r="AO27" s="37">
        <v>12</v>
      </c>
      <c r="AP27" s="37">
        <v>10</v>
      </c>
      <c r="AQ27" s="37">
        <v>11</v>
      </c>
      <c r="AR27" s="37">
        <v>9</v>
      </c>
      <c r="AS27" s="37">
        <v>12</v>
      </c>
      <c r="AT27" s="37">
        <v>10</v>
      </c>
      <c r="AU27" s="37" t="s">
        <v>294</v>
      </c>
      <c r="AV27" s="37" t="s">
        <v>294</v>
      </c>
      <c r="AW27" s="37">
        <v>10</v>
      </c>
      <c r="AX27" s="37">
        <v>3</v>
      </c>
      <c r="AY27" s="37">
        <v>3</v>
      </c>
      <c r="AZ27" s="37">
        <v>3</v>
      </c>
      <c r="BA27" s="37">
        <v>3</v>
      </c>
      <c r="BB27" s="37">
        <v>3</v>
      </c>
      <c r="BC27" s="37">
        <v>3</v>
      </c>
      <c r="BD27" s="37">
        <v>3</v>
      </c>
      <c r="BE27" s="37">
        <v>10</v>
      </c>
      <c r="BF27" s="37">
        <v>9</v>
      </c>
      <c r="BG27" s="37">
        <v>10</v>
      </c>
      <c r="BH27" s="37">
        <v>9</v>
      </c>
      <c r="BI27" s="37">
        <v>10</v>
      </c>
      <c r="BJ27" s="37">
        <v>10</v>
      </c>
      <c r="BK27" s="37">
        <v>9</v>
      </c>
      <c r="BL27" s="37">
        <v>7</v>
      </c>
      <c r="BM27" s="37">
        <v>8</v>
      </c>
      <c r="BN27" s="37">
        <v>7</v>
      </c>
      <c r="BO27" s="37">
        <v>7</v>
      </c>
      <c r="BP27" s="37">
        <v>7</v>
      </c>
      <c r="BQ27" s="37">
        <v>7</v>
      </c>
      <c r="BR27" s="37">
        <v>7</v>
      </c>
      <c r="BS27" s="37">
        <v>8</v>
      </c>
      <c r="BT27" s="37">
        <v>6</v>
      </c>
      <c r="BU27" s="37">
        <v>7</v>
      </c>
      <c r="BV27" s="37">
        <v>7</v>
      </c>
      <c r="BW27" s="37">
        <v>8</v>
      </c>
      <c r="BX27" s="37">
        <v>6</v>
      </c>
      <c r="BY27" s="37">
        <v>7</v>
      </c>
      <c r="BZ27" s="37">
        <v>7</v>
      </c>
      <c r="CA27" s="36"/>
      <c r="CB27" s="36"/>
      <c r="CC27" s="36"/>
      <c r="CD27" s="36"/>
      <c r="CE27" s="37">
        <v>7</v>
      </c>
      <c r="CF27" s="37">
        <v>7</v>
      </c>
      <c r="CG27" s="37">
        <v>6</v>
      </c>
      <c r="CH27" s="37">
        <v>7</v>
      </c>
      <c r="CI27" s="36"/>
      <c r="CJ27" s="36"/>
      <c r="CK27" s="36"/>
      <c r="CL27" s="36"/>
      <c r="CM27" s="36"/>
      <c r="CN27" s="37">
        <v>6</v>
      </c>
      <c r="CO27" s="37">
        <v>6</v>
      </c>
      <c r="CP27" s="37">
        <v>7</v>
      </c>
      <c r="CQ27" s="37">
        <v>7</v>
      </c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7">
        <v>5</v>
      </c>
      <c r="DF27" s="36"/>
      <c r="DG27" s="36"/>
      <c r="DH27" s="37">
        <v>4</v>
      </c>
      <c r="DI27" s="37">
        <v>5</v>
      </c>
      <c r="DJ27" s="37">
        <v>5</v>
      </c>
      <c r="DK27" s="37">
        <v>4</v>
      </c>
      <c r="DL27" s="37">
        <v>5</v>
      </c>
      <c r="DM27" s="36"/>
      <c r="DN27" s="37">
        <v>4</v>
      </c>
      <c r="DO27" s="37">
        <v>5</v>
      </c>
      <c r="DP27" s="36"/>
      <c r="DQ27" s="36"/>
      <c r="DR27" s="36"/>
      <c r="DS27" s="37">
        <v>4</v>
      </c>
      <c r="DT27" s="37">
        <v>5</v>
      </c>
      <c r="DU27" s="37">
        <v>3</v>
      </c>
      <c r="DV27" s="37">
        <v>4</v>
      </c>
      <c r="DW27" s="37">
        <v>5</v>
      </c>
      <c r="DX27" s="37">
        <v>3</v>
      </c>
      <c r="DY27" s="37">
        <v>4</v>
      </c>
      <c r="DZ27" s="37">
        <v>5</v>
      </c>
      <c r="EA27" s="36"/>
      <c r="EB27" s="36"/>
      <c r="EC27" s="36"/>
      <c r="ED27" s="36"/>
      <c r="EE27" s="36"/>
      <c r="EF27" s="36"/>
      <c r="EG27" s="37">
        <v>3</v>
      </c>
      <c r="EH27" s="37">
        <v>4</v>
      </c>
      <c r="EI27" s="37">
        <v>5</v>
      </c>
      <c r="EJ27" s="37">
        <v>2</v>
      </c>
      <c r="EK27" s="37">
        <v>2</v>
      </c>
      <c r="EL27" s="37">
        <v>2</v>
      </c>
      <c r="EM27" s="37">
        <v>2</v>
      </c>
      <c r="EN27" s="37">
        <v>1</v>
      </c>
      <c r="EO27" s="37">
        <v>1</v>
      </c>
      <c r="EP27" s="37">
        <v>1</v>
      </c>
      <c r="EQ27" s="37">
        <v>1</v>
      </c>
    </row>
    <row r="28" spans="1:147" s="2" customFormat="1" ht="34.15">
      <c r="A28" s="93"/>
      <c r="B28" s="87"/>
      <c r="C28" s="108"/>
      <c r="D28" s="86"/>
      <c r="E28" s="103"/>
      <c r="F28" s="84"/>
      <c r="G28" s="103"/>
      <c r="H28" s="38" t="s">
        <v>337</v>
      </c>
      <c r="I28" s="37">
        <v>18</v>
      </c>
      <c r="J28" s="36"/>
      <c r="K28" s="36"/>
      <c r="L28" s="36"/>
      <c r="M28" s="36"/>
      <c r="N28" s="36"/>
      <c r="O28" s="37">
        <v>17</v>
      </c>
      <c r="P28" s="37">
        <v>14</v>
      </c>
      <c r="Q28" s="37">
        <v>18</v>
      </c>
      <c r="R28" s="36"/>
      <c r="S28" s="36"/>
      <c r="T28" s="36"/>
      <c r="U28" s="36"/>
      <c r="V28" s="37">
        <v>14</v>
      </c>
      <c r="W28" s="37">
        <v>17</v>
      </c>
      <c r="X28" s="37">
        <v>14</v>
      </c>
      <c r="Y28" s="37">
        <v>16</v>
      </c>
      <c r="Z28" s="37">
        <v>15</v>
      </c>
      <c r="AA28" s="37">
        <v>15</v>
      </c>
      <c r="AB28" s="37">
        <v>18</v>
      </c>
      <c r="AC28" s="37">
        <v>19</v>
      </c>
      <c r="AD28" s="37">
        <v>17</v>
      </c>
      <c r="AE28" s="37">
        <v>14</v>
      </c>
      <c r="AF28" s="37">
        <v>17</v>
      </c>
      <c r="AG28" s="37">
        <v>14</v>
      </c>
      <c r="AH28" s="37">
        <v>11</v>
      </c>
      <c r="AI28" s="36"/>
      <c r="AJ28" s="36"/>
      <c r="AK28" s="36"/>
      <c r="AL28" s="37">
        <v>11</v>
      </c>
      <c r="AM28" s="37">
        <v>11</v>
      </c>
      <c r="AN28" s="37">
        <v>11</v>
      </c>
      <c r="AO28" s="37">
        <v>12</v>
      </c>
      <c r="AP28" s="37">
        <v>10</v>
      </c>
      <c r="AQ28" s="37">
        <v>11</v>
      </c>
      <c r="AR28" s="37">
        <v>9</v>
      </c>
      <c r="AS28" s="37">
        <v>12</v>
      </c>
      <c r="AT28" s="37">
        <v>10</v>
      </c>
      <c r="AU28" s="37" t="s">
        <v>294</v>
      </c>
      <c r="AV28" s="37" t="s">
        <v>294</v>
      </c>
      <c r="AW28" s="37">
        <v>11</v>
      </c>
      <c r="AX28" s="37">
        <v>3</v>
      </c>
      <c r="AY28" s="37">
        <v>3</v>
      </c>
      <c r="AZ28" s="37">
        <v>3</v>
      </c>
      <c r="BA28" s="37">
        <v>3</v>
      </c>
      <c r="BB28" s="37">
        <v>3</v>
      </c>
      <c r="BC28" s="37">
        <v>3</v>
      </c>
      <c r="BD28" s="37">
        <v>3</v>
      </c>
      <c r="BE28" s="37">
        <v>10</v>
      </c>
      <c r="BF28" s="37">
        <v>9</v>
      </c>
      <c r="BG28" s="37">
        <v>10</v>
      </c>
      <c r="BH28" s="37">
        <v>9</v>
      </c>
      <c r="BI28" s="37">
        <v>10</v>
      </c>
      <c r="BJ28" s="37">
        <v>10</v>
      </c>
      <c r="BK28" s="37">
        <v>9</v>
      </c>
      <c r="BL28" s="37">
        <v>7</v>
      </c>
      <c r="BM28" s="37">
        <v>8</v>
      </c>
      <c r="BN28" s="37">
        <v>7</v>
      </c>
      <c r="BO28" s="37">
        <v>7</v>
      </c>
      <c r="BP28" s="37">
        <v>7</v>
      </c>
      <c r="BQ28" s="37">
        <v>7</v>
      </c>
      <c r="BR28" s="37">
        <v>7</v>
      </c>
      <c r="BS28" s="37">
        <v>8</v>
      </c>
      <c r="BT28" s="37">
        <v>6</v>
      </c>
      <c r="BU28" s="37">
        <v>7</v>
      </c>
      <c r="BV28" s="37">
        <v>7</v>
      </c>
      <c r="BW28" s="37">
        <v>8</v>
      </c>
      <c r="BX28" s="37">
        <v>6</v>
      </c>
      <c r="BY28" s="37">
        <v>7</v>
      </c>
      <c r="BZ28" s="37">
        <v>7</v>
      </c>
      <c r="CA28" s="37">
        <v>8</v>
      </c>
      <c r="CB28" s="36"/>
      <c r="CC28" s="37">
        <v>7</v>
      </c>
      <c r="CD28" s="37">
        <v>8</v>
      </c>
      <c r="CE28" s="37">
        <v>7</v>
      </c>
      <c r="CF28" s="37">
        <v>7</v>
      </c>
      <c r="CG28" s="37">
        <v>6</v>
      </c>
      <c r="CH28" s="37">
        <v>7</v>
      </c>
      <c r="CI28" s="37">
        <v>6</v>
      </c>
      <c r="CJ28" s="37">
        <v>7</v>
      </c>
      <c r="CK28" s="37">
        <v>6</v>
      </c>
      <c r="CL28" s="37">
        <v>7</v>
      </c>
      <c r="CM28" s="37">
        <v>7</v>
      </c>
      <c r="CN28" s="37">
        <v>6</v>
      </c>
      <c r="CO28" s="37">
        <v>6</v>
      </c>
      <c r="CP28" s="37">
        <v>7</v>
      </c>
      <c r="CQ28" s="37">
        <v>7</v>
      </c>
      <c r="CR28" s="37">
        <v>6</v>
      </c>
      <c r="CS28" s="37">
        <v>6</v>
      </c>
      <c r="CT28" s="37">
        <v>6</v>
      </c>
      <c r="CU28" s="37">
        <v>7</v>
      </c>
      <c r="CV28" s="37">
        <v>6</v>
      </c>
      <c r="CW28" s="37">
        <v>7</v>
      </c>
      <c r="CX28" s="37">
        <v>6</v>
      </c>
      <c r="CY28" s="37">
        <v>6</v>
      </c>
      <c r="CZ28" s="36"/>
      <c r="DA28" s="37">
        <v>6</v>
      </c>
      <c r="DB28" s="37">
        <v>6</v>
      </c>
      <c r="DC28" s="37">
        <v>6</v>
      </c>
      <c r="DD28" s="37">
        <v>6</v>
      </c>
      <c r="DE28" s="37">
        <v>5</v>
      </c>
      <c r="DF28" s="37">
        <v>5</v>
      </c>
      <c r="DG28" s="37">
        <v>5</v>
      </c>
      <c r="DH28" s="37">
        <v>4</v>
      </c>
      <c r="DI28" s="37">
        <v>5</v>
      </c>
      <c r="DJ28" s="37">
        <v>5</v>
      </c>
      <c r="DK28" s="37">
        <v>4</v>
      </c>
      <c r="DL28" s="37">
        <v>5</v>
      </c>
      <c r="DM28" s="36"/>
      <c r="DN28" s="37">
        <v>4</v>
      </c>
      <c r="DO28" s="37">
        <v>5</v>
      </c>
      <c r="DP28" s="37">
        <v>3</v>
      </c>
      <c r="DQ28" s="37">
        <v>4</v>
      </c>
      <c r="DR28" s="37">
        <v>5</v>
      </c>
      <c r="DS28" s="37">
        <v>4</v>
      </c>
      <c r="DT28" s="37">
        <v>5</v>
      </c>
      <c r="DU28" s="37">
        <v>3</v>
      </c>
      <c r="DV28" s="37">
        <v>4</v>
      </c>
      <c r="DW28" s="37">
        <v>5</v>
      </c>
      <c r="DX28" s="37">
        <v>3</v>
      </c>
      <c r="DY28" s="37">
        <v>5</v>
      </c>
      <c r="DZ28" s="37">
        <v>5</v>
      </c>
      <c r="EA28" s="37">
        <v>3</v>
      </c>
      <c r="EB28" s="37">
        <v>4</v>
      </c>
      <c r="EC28" s="37">
        <v>5</v>
      </c>
      <c r="ED28" s="37">
        <v>5</v>
      </c>
      <c r="EE28" s="37">
        <v>3</v>
      </c>
      <c r="EF28" s="37">
        <v>4</v>
      </c>
      <c r="EG28" s="37">
        <v>3</v>
      </c>
      <c r="EH28" s="37">
        <v>4</v>
      </c>
      <c r="EI28" s="37">
        <v>5</v>
      </c>
      <c r="EJ28" s="37">
        <v>2</v>
      </c>
      <c r="EK28" s="37">
        <v>2</v>
      </c>
      <c r="EL28" s="37">
        <v>2</v>
      </c>
      <c r="EM28" s="37">
        <v>2</v>
      </c>
      <c r="EN28" s="37">
        <v>1</v>
      </c>
      <c r="EO28" s="37">
        <v>1</v>
      </c>
      <c r="EP28" s="37">
        <v>1</v>
      </c>
      <c r="EQ28" s="37">
        <v>1</v>
      </c>
    </row>
    <row r="29" spans="1:147" s="2" customFormat="1" ht="34.15">
      <c r="A29" s="93"/>
      <c r="B29" s="38">
        <v>6015</v>
      </c>
      <c r="C29" s="38" t="s">
        <v>347</v>
      </c>
      <c r="D29" s="86"/>
      <c r="E29" s="103"/>
      <c r="F29" s="84"/>
      <c r="G29" s="103"/>
      <c r="H29" s="38" t="s">
        <v>339</v>
      </c>
      <c r="I29" s="37">
        <v>19</v>
      </c>
      <c r="J29" s="36"/>
      <c r="K29" s="36"/>
      <c r="L29" s="36"/>
      <c r="M29" s="36"/>
      <c r="N29" s="36"/>
      <c r="O29" s="37">
        <v>18</v>
      </c>
      <c r="P29" s="37">
        <v>15</v>
      </c>
      <c r="Q29" s="37">
        <v>19</v>
      </c>
      <c r="R29" s="36"/>
      <c r="S29" s="36"/>
      <c r="T29" s="36"/>
      <c r="U29" s="37">
        <v>14</v>
      </c>
      <c r="V29" s="37">
        <v>14</v>
      </c>
      <c r="W29" s="37">
        <v>17</v>
      </c>
      <c r="X29" s="37">
        <v>14</v>
      </c>
      <c r="Y29" s="37">
        <v>16</v>
      </c>
      <c r="Z29" s="37">
        <v>15</v>
      </c>
      <c r="AA29" s="37">
        <v>15</v>
      </c>
      <c r="AB29" s="37">
        <v>18</v>
      </c>
      <c r="AC29" s="37">
        <v>19</v>
      </c>
      <c r="AD29" s="37">
        <v>17</v>
      </c>
      <c r="AE29" s="37">
        <v>15</v>
      </c>
      <c r="AF29" s="37">
        <v>18</v>
      </c>
      <c r="AG29" s="37">
        <v>15</v>
      </c>
      <c r="AH29" s="37">
        <v>11</v>
      </c>
      <c r="AI29" s="36"/>
      <c r="AJ29" s="36"/>
      <c r="AK29" s="36"/>
      <c r="AL29" s="37">
        <v>11</v>
      </c>
      <c r="AM29" s="37">
        <v>11</v>
      </c>
      <c r="AN29" s="37">
        <v>11</v>
      </c>
      <c r="AO29" s="37">
        <v>12</v>
      </c>
      <c r="AP29" s="37">
        <v>10</v>
      </c>
      <c r="AQ29" s="37">
        <v>11</v>
      </c>
      <c r="AR29" s="37">
        <v>9</v>
      </c>
      <c r="AS29" s="37">
        <v>12</v>
      </c>
      <c r="AT29" s="37">
        <v>10</v>
      </c>
      <c r="AU29" s="37" t="s">
        <v>294</v>
      </c>
      <c r="AV29" s="37" t="s">
        <v>294</v>
      </c>
      <c r="AW29" s="37">
        <v>11</v>
      </c>
      <c r="AX29" s="37">
        <v>3</v>
      </c>
      <c r="AY29" s="37">
        <v>3</v>
      </c>
      <c r="AZ29" s="37">
        <v>3</v>
      </c>
      <c r="BA29" s="37">
        <v>3</v>
      </c>
      <c r="BB29" s="37">
        <v>3</v>
      </c>
      <c r="BC29" s="37">
        <v>3</v>
      </c>
      <c r="BD29" s="37">
        <v>3</v>
      </c>
      <c r="BE29" s="37">
        <v>10</v>
      </c>
      <c r="BF29" s="37">
        <v>9</v>
      </c>
      <c r="BG29" s="37">
        <v>10</v>
      </c>
      <c r="BH29" s="37">
        <v>9</v>
      </c>
      <c r="BI29" s="37">
        <v>10</v>
      </c>
      <c r="BJ29" s="37">
        <v>10</v>
      </c>
      <c r="BK29" s="37">
        <v>9</v>
      </c>
      <c r="BL29" s="37">
        <v>7</v>
      </c>
      <c r="BM29" s="37">
        <v>8</v>
      </c>
      <c r="BN29" s="37">
        <v>7</v>
      </c>
      <c r="BO29" s="37">
        <v>7</v>
      </c>
      <c r="BP29" s="37">
        <v>7</v>
      </c>
      <c r="BQ29" s="37">
        <v>7</v>
      </c>
      <c r="BR29" s="37">
        <v>7</v>
      </c>
      <c r="BS29" s="37">
        <v>8</v>
      </c>
      <c r="BT29" s="37">
        <v>6</v>
      </c>
      <c r="BU29" s="37">
        <v>7</v>
      </c>
      <c r="BV29" s="37">
        <v>7</v>
      </c>
      <c r="BW29" s="37">
        <v>8</v>
      </c>
      <c r="BX29" s="37">
        <v>6</v>
      </c>
      <c r="BY29" s="37">
        <v>7</v>
      </c>
      <c r="BZ29" s="37">
        <v>7</v>
      </c>
      <c r="CA29" s="37">
        <v>8</v>
      </c>
      <c r="CB29" s="37">
        <v>8</v>
      </c>
      <c r="CC29" s="37">
        <v>7</v>
      </c>
      <c r="CD29" s="37">
        <v>8</v>
      </c>
      <c r="CE29" s="37">
        <v>7</v>
      </c>
      <c r="CF29" s="37">
        <v>7</v>
      </c>
      <c r="CG29" s="37">
        <v>6</v>
      </c>
      <c r="CH29" s="37">
        <v>7</v>
      </c>
      <c r="CI29" s="37">
        <v>6</v>
      </c>
      <c r="CJ29" s="37">
        <v>7</v>
      </c>
      <c r="CK29" s="37">
        <v>6</v>
      </c>
      <c r="CL29" s="37">
        <v>7</v>
      </c>
      <c r="CM29" s="37">
        <v>7</v>
      </c>
      <c r="CN29" s="37">
        <v>6</v>
      </c>
      <c r="CO29" s="37">
        <v>6</v>
      </c>
      <c r="CP29" s="37">
        <v>7</v>
      </c>
      <c r="CQ29" s="37">
        <v>7</v>
      </c>
      <c r="CR29" s="37">
        <v>6</v>
      </c>
      <c r="CS29" s="37">
        <v>6</v>
      </c>
      <c r="CT29" s="37">
        <v>6</v>
      </c>
      <c r="CU29" s="37">
        <v>7</v>
      </c>
      <c r="CV29" s="37">
        <v>6</v>
      </c>
      <c r="CW29" s="37">
        <v>7</v>
      </c>
      <c r="CX29" s="37">
        <v>6</v>
      </c>
      <c r="CY29" s="37">
        <v>6</v>
      </c>
      <c r="CZ29" s="37">
        <v>6</v>
      </c>
      <c r="DA29" s="37">
        <v>6</v>
      </c>
      <c r="DB29" s="37">
        <v>6</v>
      </c>
      <c r="DC29" s="37">
        <v>6</v>
      </c>
      <c r="DD29" s="37">
        <v>6</v>
      </c>
      <c r="DE29" s="37">
        <v>5</v>
      </c>
      <c r="DF29" s="37">
        <v>5</v>
      </c>
      <c r="DG29" s="37">
        <v>5</v>
      </c>
      <c r="DH29" s="37">
        <v>4</v>
      </c>
      <c r="DI29" s="37">
        <v>5</v>
      </c>
      <c r="DJ29" s="37">
        <v>5</v>
      </c>
      <c r="DK29" s="37">
        <v>4</v>
      </c>
      <c r="DL29" s="37">
        <v>5</v>
      </c>
      <c r="DM29" s="36"/>
      <c r="DN29" s="37">
        <v>4</v>
      </c>
      <c r="DO29" s="37">
        <v>5</v>
      </c>
      <c r="DP29" s="37">
        <v>3</v>
      </c>
      <c r="DQ29" s="37">
        <v>4</v>
      </c>
      <c r="DR29" s="37">
        <v>5</v>
      </c>
      <c r="DS29" s="37">
        <v>4</v>
      </c>
      <c r="DT29" s="37">
        <v>5</v>
      </c>
      <c r="DU29" s="37">
        <v>3</v>
      </c>
      <c r="DV29" s="37">
        <v>4</v>
      </c>
      <c r="DW29" s="37">
        <v>5</v>
      </c>
      <c r="DX29" s="37">
        <v>3</v>
      </c>
      <c r="DY29" s="37">
        <v>5</v>
      </c>
      <c r="DZ29" s="37">
        <v>5</v>
      </c>
      <c r="EA29" s="37">
        <v>3</v>
      </c>
      <c r="EB29" s="37">
        <v>4</v>
      </c>
      <c r="EC29" s="37">
        <v>5</v>
      </c>
      <c r="ED29" s="37">
        <v>5</v>
      </c>
      <c r="EE29" s="37">
        <v>3</v>
      </c>
      <c r="EF29" s="37">
        <v>4</v>
      </c>
      <c r="EG29" s="37">
        <v>3</v>
      </c>
      <c r="EH29" s="37">
        <v>4</v>
      </c>
      <c r="EI29" s="37">
        <v>5</v>
      </c>
      <c r="EJ29" s="37">
        <v>2</v>
      </c>
      <c r="EK29" s="37">
        <v>2</v>
      </c>
      <c r="EL29" s="37">
        <v>2</v>
      </c>
      <c r="EM29" s="37">
        <v>2</v>
      </c>
      <c r="EN29" s="37">
        <v>1</v>
      </c>
      <c r="EO29" s="37">
        <v>1</v>
      </c>
      <c r="EP29" s="37">
        <v>1</v>
      </c>
      <c r="EQ29" s="37">
        <v>1</v>
      </c>
    </row>
    <row r="30" spans="1:147" s="2" customFormat="1" ht="15" customHeight="1">
      <c r="A30" s="93"/>
      <c r="B30" s="85">
        <v>6020</v>
      </c>
      <c r="C30" s="110" t="s">
        <v>348</v>
      </c>
      <c r="D30" s="86"/>
      <c r="E30" s="103"/>
      <c r="F30" s="84"/>
      <c r="G30" s="103"/>
      <c r="H30" s="84" t="s">
        <v>340</v>
      </c>
      <c r="I30" s="97">
        <v>20</v>
      </c>
      <c r="J30" s="100"/>
      <c r="K30" s="100"/>
      <c r="L30" s="100"/>
      <c r="M30" s="100"/>
      <c r="N30" s="100"/>
      <c r="O30" s="97">
        <v>19</v>
      </c>
      <c r="P30" s="97">
        <v>15</v>
      </c>
      <c r="Q30" s="97">
        <v>20</v>
      </c>
      <c r="R30" s="100"/>
      <c r="S30" s="100"/>
      <c r="T30" s="100"/>
      <c r="U30" s="97">
        <v>15</v>
      </c>
      <c r="V30" s="97">
        <v>14</v>
      </c>
      <c r="W30" s="97">
        <v>17</v>
      </c>
      <c r="X30" s="104">
        <v>14</v>
      </c>
      <c r="Y30" s="97">
        <v>16</v>
      </c>
      <c r="Z30" s="97">
        <v>15</v>
      </c>
      <c r="AA30" s="97">
        <v>15</v>
      </c>
      <c r="AB30" s="97">
        <v>18</v>
      </c>
      <c r="AC30" s="97">
        <v>19</v>
      </c>
      <c r="AD30" s="97">
        <v>17</v>
      </c>
      <c r="AE30" s="97">
        <v>15</v>
      </c>
      <c r="AF30" s="97">
        <v>19</v>
      </c>
      <c r="AG30" s="97">
        <v>15</v>
      </c>
      <c r="AH30" s="97">
        <v>12</v>
      </c>
      <c r="AI30" s="100"/>
      <c r="AJ30" s="100"/>
      <c r="AK30" s="100"/>
      <c r="AL30" s="97">
        <v>12</v>
      </c>
      <c r="AM30" s="97">
        <v>12</v>
      </c>
      <c r="AN30" s="97">
        <v>11</v>
      </c>
      <c r="AO30" s="97">
        <v>12</v>
      </c>
      <c r="AP30" s="97">
        <v>10</v>
      </c>
      <c r="AQ30" s="97">
        <v>11</v>
      </c>
      <c r="AR30" s="97">
        <v>9</v>
      </c>
      <c r="AS30" s="97">
        <v>12</v>
      </c>
      <c r="AT30" s="97">
        <v>10</v>
      </c>
      <c r="AU30" s="97" t="s">
        <v>294</v>
      </c>
      <c r="AV30" s="97" t="s">
        <v>294</v>
      </c>
      <c r="AW30" s="97">
        <v>12</v>
      </c>
      <c r="AX30" s="97">
        <v>3</v>
      </c>
      <c r="AY30" s="97">
        <v>3</v>
      </c>
      <c r="AZ30" s="97">
        <v>3</v>
      </c>
      <c r="BA30" s="97">
        <v>3</v>
      </c>
      <c r="BB30" s="97">
        <v>3</v>
      </c>
      <c r="BC30" s="97">
        <v>3</v>
      </c>
      <c r="BD30" s="97">
        <v>3</v>
      </c>
      <c r="BE30" s="97">
        <v>10</v>
      </c>
      <c r="BF30" s="97">
        <v>9</v>
      </c>
      <c r="BG30" s="97">
        <v>10</v>
      </c>
      <c r="BH30" s="97">
        <v>9</v>
      </c>
      <c r="BI30" s="97">
        <v>10</v>
      </c>
      <c r="BJ30" s="97">
        <v>10</v>
      </c>
      <c r="BK30" s="97">
        <v>9</v>
      </c>
      <c r="BL30" s="97">
        <v>7</v>
      </c>
      <c r="BM30" s="97">
        <v>8</v>
      </c>
      <c r="BN30" s="97">
        <v>7</v>
      </c>
      <c r="BO30" s="97">
        <v>7</v>
      </c>
      <c r="BP30" s="97">
        <v>7</v>
      </c>
      <c r="BQ30" s="97">
        <v>7</v>
      </c>
      <c r="BR30" s="97">
        <v>7</v>
      </c>
      <c r="BS30" s="97">
        <v>8</v>
      </c>
      <c r="BT30" s="97">
        <v>6</v>
      </c>
      <c r="BU30" s="97">
        <v>7</v>
      </c>
      <c r="BV30" s="97">
        <v>7</v>
      </c>
      <c r="BW30" s="97">
        <v>8</v>
      </c>
      <c r="BX30" s="97">
        <v>6</v>
      </c>
      <c r="BY30" s="97">
        <v>7</v>
      </c>
      <c r="BZ30" s="97">
        <v>7</v>
      </c>
      <c r="CA30" s="97">
        <v>8</v>
      </c>
      <c r="CB30" s="97">
        <v>8</v>
      </c>
      <c r="CC30" s="97">
        <v>7</v>
      </c>
      <c r="CD30" s="97">
        <v>8</v>
      </c>
      <c r="CE30" s="97">
        <v>7</v>
      </c>
      <c r="CF30" s="97">
        <v>7</v>
      </c>
      <c r="CG30" s="97">
        <v>6</v>
      </c>
      <c r="CH30" s="97">
        <v>7</v>
      </c>
      <c r="CI30" s="97">
        <v>6</v>
      </c>
      <c r="CJ30" s="97">
        <v>7</v>
      </c>
      <c r="CK30" s="97">
        <v>6</v>
      </c>
      <c r="CL30" s="97">
        <v>7</v>
      </c>
      <c r="CM30" s="97">
        <v>7</v>
      </c>
      <c r="CN30" s="97">
        <v>6</v>
      </c>
      <c r="CO30" s="97">
        <v>6</v>
      </c>
      <c r="CP30" s="97">
        <v>7</v>
      </c>
      <c r="CQ30" s="97">
        <v>7</v>
      </c>
      <c r="CR30" s="97">
        <v>6</v>
      </c>
      <c r="CS30" s="97">
        <v>6</v>
      </c>
      <c r="CT30" s="97">
        <v>6</v>
      </c>
      <c r="CU30" s="97">
        <v>7</v>
      </c>
      <c r="CV30" s="97">
        <v>6</v>
      </c>
      <c r="CW30" s="97">
        <v>7</v>
      </c>
      <c r="CX30" s="97">
        <v>6</v>
      </c>
      <c r="CY30" s="97">
        <v>6</v>
      </c>
      <c r="CZ30" s="97">
        <v>6</v>
      </c>
      <c r="DA30" s="97">
        <v>6</v>
      </c>
      <c r="DB30" s="97">
        <v>6</v>
      </c>
      <c r="DC30" s="97">
        <v>6</v>
      </c>
      <c r="DD30" s="97">
        <v>6</v>
      </c>
      <c r="DE30" s="97">
        <v>5</v>
      </c>
      <c r="DF30" s="97">
        <v>5</v>
      </c>
      <c r="DG30" s="97">
        <v>5</v>
      </c>
      <c r="DH30" s="97">
        <v>4</v>
      </c>
      <c r="DI30" s="97">
        <v>5</v>
      </c>
      <c r="DJ30" s="97">
        <v>5</v>
      </c>
      <c r="DK30" s="97">
        <v>4</v>
      </c>
      <c r="DL30" s="97">
        <v>5</v>
      </c>
      <c r="DM30" s="100"/>
      <c r="DN30" s="97">
        <v>4</v>
      </c>
      <c r="DO30" s="97">
        <v>5</v>
      </c>
      <c r="DP30" s="97">
        <v>3</v>
      </c>
      <c r="DQ30" s="97">
        <v>4</v>
      </c>
      <c r="DR30" s="97">
        <v>5</v>
      </c>
      <c r="DS30" s="97">
        <v>4</v>
      </c>
      <c r="DT30" s="97">
        <v>5</v>
      </c>
      <c r="DU30" s="97">
        <v>3</v>
      </c>
      <c r="DV30" s="97">
        <v>4</v>
      </c>
      <c r="DW30" s="97">
        <v>5</v>
      </c>
      <c r="DX30" s="97">
        <v>3</v>
      </c>
      <c r="DY30" s="97">
        <v>5</v>
      </c>
      <c r="DZ30" s="97">
        <v>5</v>
      </c>
      <c r="EA30" s="97">
        <v>3</v>
      </c>
      <c r="EB30" s="97">
        <v>4</v>
      </c>
      <c r="EC30" s="97">
        <v>5</v>
      </c>
      <c r="ED30" s="97">
        <v>5</v>
      </c>
      <c r="EE30" s="97">
        <v>3</v>
      </c>
      <c r="EF30" s="97">
        <v>4</v>
      </c>
      <c r="EG30" s="97">
        <v>3</v>
      </c>
      <c r="EH30" s="97">
        <v>4</v>
      </c>
      <c r="EI30" s="97">
        <v>5</v>
      </c>
      <c r="EJ30" s="97">
        <v>2</v>
      </c>
      <c r="EK30" s="97">
        <v>2</v>
      </c>
      <c r="EL30" s="97">
        <v>2</v>
      </c>
      <c r="EM30" s="97">
        <v>2</v>
      </c>
      <c r="EN30" s="97">
        <v>1</v>
      </c>
      <c r="EO30" s="97">
        <v>1</v>
      </c>
      <c r="EP30" s="97">
        <v>1</v>
      </c>
      <c r="EQ30" s="97">
        <v>1</v>
      </c>
    </row>
    <row r="31" spans="1:147" s="2" customFormat="1" ht="18" customHeight="1">
      <c r="A31" s="93"/>
      <c r="B31" s="86"/>
      <c r="C31" s="111"/>
      <c r="D31" s="86"/>
      <c r="E31" s="103"/>
      <c r="F31" s="84"/>
      <c r="G31" s="103"/>
      <c r="H31" s="84"/>
      <c r="I31" s="98"/>
      <c r="J31" s="101"/>
      <c r="K31" s="101"/>
      <c r="L31" s="101"/>
      <c r="M31" s="101"/>
      <c r="N31" s="101"/>
      <c r="O31" s="98"/>
      <c r="P31" s="98"/>
      <c r="Q31" s="98"/>
      <c r="R31" s="101"/>
      <c r="S31" s="101"/>
      <c r="T31" s="101"/>
      <c r="U31" s="98"/>
      <c r="V31" s="98"/>
      <c r="W31" s="98"/>
      <c r="X31" s="105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101"/>
      <c r="AJ31" s="101"/>
      <c r="AK31" s="101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101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</row>
    <row r="32" spans="1:147" s="2" customFormat="1" ht="15.75" customHeight="1">
      <c r="A32" s="93"/>
      <c r="B32" s="87"/>
      <c r="C32" s="112"/>
      <c r="D32" s="86"/>
      <c r="E32" s="103"/>
      <c r="F32" s="84"/>
      <c r="G32" s="103"/>
      <c r="H32" s="84"/>
      <c r="I32" s="98"/>
      <c r="J32" s="101"/>
      <c r="K32" s="101"/>
      <c r="L32" s="101"/>
      <c r="M32" s="101"/>
      <c r="N32" s="101"/>
      <c r="O32" s="98"/>
      <c r="P32" s="98"/>
      <c r="Q32" s="98"/>
      <c r="R32" s="101"/>
      <c r="S32" s="101"/>
      <c r="T32" s="101"/>
      <c r="U32" s="98"/>
      <c r="V32" s="98"/>
      <c r="W32" s="98"/>
      <c r="X32" s="105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101"/>
      <c r="AJ32" s="101"/>
      <c r="AK32" s="101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101"/>
      <c r="DN32" s="98"/>
      <c r="DO32" s="98"/>
      <c r="DP32" s="98"/>
      <c r="DQ32" s="98"/>
      <c r="DR32" s="98"/>
      <c r="DS32" s="98"/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8"/>
      <c r="EH32" s="98"/>
      <c r="EI32" s="98"/>
      <c r="EJ32" s="98"/>
      <c r="EK32" s="98"/>
      <c r="EL32" s="98"/>
      <c r="EM32" s="98"/>
      <c r="EN32" s="98"/>
      <c r="EO32" s="98"/>
      <c r="EP32" s="98"/>
      <c r="EQ32" s="98"/>
    </row>
    <row r="33" spans="1:147" s="2" customFormat="1" ht="24" customHeight="1">
      <c r="A33" s="93"/>
      <c r="B33" s="85">
        <v>3233</v>
      </c>
      <c r="C33" s="107" t="s">
        <v>349</v>
      </c>
      <c r="D33" s="86"/>
      <c r="E33" s="103"/>
      <c r="F33" s="84"/>
      <c r="G33" s="103"/>
      <c r="H33" s="84"/>
      <c r="I33" s="98"/>
      <c r="J33" s="101"/>
      <c r="K33" s="101"/>
      <c r="L33" s="101"/>
      <c r="M33" s="101"/>
      <c r="N33" s="101"/>
      <c r="O33" s="98"/>
      <c r="P33" s="98"/>
      <c r="Q33" s="98"/>
      <c r="R33" s="101"/>
      <c r="S33" s="101"/>
      <c r="T33" s="101"/>
      <c r="U33" s="98"/>
      <c r="V33" s="98"/>
      <c r="W33" s="98"/>
      <c r="X33" s="105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101"/>
      <c r="AJ33" s="101"/>
      <c r="AK33" s="101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101"/>
      <c r="DN33" s="98"/>
      <c r="DO33" s="98"/>
      <c r="DP33" s="98"/>
      <c r="DQ33" s="98"/>
      <c r="DR33" s="98"/>
      <c r="DS33" s="98"/>
      <c r="DT33" s="98"/>
      <c r="DU33" s="98"/>
      <c r="DV33" s="98"/>
      <c r="DW33" s="98"/>
      <c r="DX33" s="98"/>
      <c r="DY33" s="98"/>
      <c r="DZ33" s="98"/>
      <c r="EA33" s="98"/>
      <c r="EB33" s="98"/>
      <c r="EC33" s="98"/>
      <c r="ED33" s="98"/>
      <c r="EE33" s="98"/>
      <c r="EF33" s="98"/>
      <c r="EG33" s="98"/>
      <c r="EH33" s="98"/>
      <c r="EI33" s="98"/>
      <c r="EJ33" s="98"/>
      <c r="EK33" s="98"/>
      <c r="EL33" s="98"/>
      <c r="EM33" s="98"/>
      <c r="EN33" s="98"/>
      <c r="EO33" s="98"/>
      <c r="EP33" s="98"/>
      <c r="EQ33" s="98"/>
    </row>
    <row r="34" spans="1:147" s="2" customFormat="1" ht="11.45">
      <c r="A34" s="93"/>
      <c r="B34" s="87"/>
      <c r="C34" s="109"/>
      <c r="D34" s="86"/>
      <c r="E34" s="103"/>
      <c r="F34" s="84"/>
      <c r="G34" s="103"/>
      <c r="H34" s="84"/>
      <c r="I34" s="98"/>
      <c r="J34" s="101"/>
      <c r="K34" s="101"/>
      <c r="L34" s="101"/>
      <c r="M34" s="101"/>
      <c r="N34" s="101"/>
      <c r="O34" s="98"/>
      <c r="P34" s="98"/>
      <c r="Q34" s="98"/>
      <c r="R34" s="101"/>
      <c r="S34" s="101"/>
      <c r="T34" s="101"/>
      <c r="U34" s="98"/>
      <c r="V34" s="98"/>
      <c r="W34" s="98"/>
      <c r="X34" s="105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101"/>
      <c r="AJ34" s="101"/>
      <c r="AK34" s="101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101"/>
      <c r="DN34" s="98"/>
      <c r="DO34" s="98"/>
      <c r="DP34" s="98"/>
      <c r="DQ34" s="98"/>
      <c r="DR34" s="98"/>
      <c r="DS34" s="98"/>
      <c r="DT34" s="98"/>
      <c r="DU34" s="98"/>
      <c r="DV34" s="98"/>
      <c r="DW34" s="98"/>
      <c r="DX34" s="98"/>
      <c r="DY34" s="98"/>
      <c r="DZ34" s="98"/>
      <c r="EA34" s="98"/>
      <c r="EB34" s="98"/>
      <c r="EC34" s="98"/>
      <c r="ED34" s="98"/>
      <c r="EE34" s="98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</row>
    <row r="35" spans="1:147" s="2" customFormat="1" ht="11.45">
      <c r="A35" s="93"/>
      <c r="B35" s="85">
        <v>8005</v>
      </c>
      <c r="C35" s="107" t="s">
        <v>350</v>
      </c>
      <c r="D35" s="86"/>
      <c r="E35" s="103"/>
      <c r="F35" s="84"/>
      <c r="G35" s="103"/>
      <c r="H35" s="84"/>
      <c r="I35" s="98"/>
      <c r="J35" s="101"/>
      <c r="K35" s="101"/>
      <c r="L35" s="101"/>
      <c r="M35" s="101"/>
      <c r="N35" s="101"/>
      <c r="O35" s="98"/>
      <c r="P35" s="98"/>
      <c r="Q35" s="98"/>
      <c r="R35" s="101"/>
      <c r="S35" s="101"/>
      <c r="T35" s="101"/>
      <c r="U35" s="98"/>
      <c r="V35" s="98"/>
      <c r="W35" s="98"/>
      <c r="X35" s="105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101"/>
      <c r="AJ35" s="101"/>
      <c r="AK35" s="101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101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</row>
    <row r="36" spans="1:147" s="2" customFormat="1" ht="11.45">
      <c r="A36" s="93"/>
      <c r="B36" s="87"/>
      <c r="C36" s="109"/>
      <c r="D36" s="86"/>
      <c r="E36" s="103"/>
      <c r="F36" s="84"/>
      <c r="G36" s="103"/>
      <c r="H36" s="84"/>
      <c r="I36" s="98"/>
      <c r="J36" s="101"/>
      <c r="K36" s="101"/>
      <c r="L36" s="101"/>
      <c r="M36" s="101"/>
      <c r="N36" s="101"/>
      <c r="O36" s="98"/>
      <c r="P36" s="98"/>
      <c r="Q36" s="98"/>
      <c r="R36" s="101"/>
      <c r="S36" s="101"/>
      <c r="T36" s="101"/>
      <c r="U36" s="98"/>
      <c r="V36" s="98"/>
      <c r="W36" s="98"/>
      <c r="X36" s="105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101"/>
      <c r="AJ36" s="101"/>
      <c r="AK36" s="101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101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</row>
    <row r="37" spans="1:147" s="2" customFormat="1" ht="15" customHeight="1">
      <c r="A37" s="93"/>
      <c r="B37" s="86">
        <v>5020</v>
      </c>
      <c r="C37" s="108" t="s">
        <v>351</v>
      </c>
      <c r="D37" s="86"/>
      <c r="E37" s="103"/>
      <c r="F37" s="84"/>
      <c r="G37" s="103"/>
      <c r="H37" s="84"/>
      <c r="I37" s="98"/>
      <c r="J37" s="101"/>
      <c r="K37" s="101"/>
      <c r="L37" s="101"/>
      <c r="M37" s="101"/>
      <c r="N37" s="101"/>
      <c r="O37" s="98"/>
      <c r="P37" s="98"/>
      <c r="Q37" s="98"/>
      <c r="R37" s="101"/>
      <c r="S37" s="101"/>
      <c r="T37" s="101"/>
      <c r="U37" s="98"/>
      <c r="V37" s="98"/>
      <c r="W37" s="98"/>
      <c r="X37" s="105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101"/>
      <c r="AJ37" s="101"/>
      <c r="AK37" s="101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101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</row>
    <row r="38" spans="1:147" s="2" customFormat="1" ht="11.45">
      <c r="A38" s="93"/>
      <c r="B38" s="87"/>
      <c r="C38" s="109"/>
      <c r="D38" s="86"/>
      <c r="E38" s="103"/>
      <c r="F38" s="84"/>
      <c r="G38" s="103"/>
      <c r="H38" s="84"/>
      <c r="I38" s="98"/>
      <c r="J38" s="101"/>
      <c r="K38" s="101"/>
      <c r="L38" s="101"/>
      <c r="M38" s="101"/>
      <c r="N38" s="101"/>
      <c r="O38" s="98"/>
      <c r="P38" s="98"/>
      <c r="Q38" s="98"/>
      <c r="R38" s="101"/>
      <c r="S38" s="101"/>
      <c r="T38" s="101"/>
      <c r="U38" s="98"/>
      <c r="V38" s="98"/>
      <c r="W38" s="98"/>
      <c r="X38" s="105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101"/>
      <c r="AJ38" s="101"/>
      <c r="AK38" s="101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101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</row>
    <row r="39" spans="1:147" s="2" customFormat="1" ht="15" customHeight="1">
      <c r="A39" s="93"/>
      <c r="B39" s="86">
        <v>5001</v>
      </c>
      <c r="C39" s="108" t="s">
        <v>352</v>
      </c>
      <c r="D39" s="86"/>
      <c r="E39" s="103"/>
      <c r="F39" s="84"/>
      <c r="G39" s="103"/>
      <c r="H39" s="84"/>
      <c r="I39" s="98"/>
      <c r="J39" s="101"/>
      <c r="K39" s="101"/>
      <c r="L39" s="101"/>
      <c r="M39" s="101"/>
      <c r="N39" s="101"/>
      <c r="O39" s="98"/>
      <c r="P39" s="98"/>
      <c r="Q39" s="98"/>
      <c r="R39" s="101"/>
      <c r="S39" s="101"/>
      <c r="T39" s="101"/>
      <c r="U39" s="98"/>
      <c r="V39" s="98"/>
      <c r="W39" s="98"/>
      <c r="X39" s="105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101"/>
      <c r="AJ39" s="101"/>
      <c r="AK39" s="101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101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  <c r="EB39" s="98"/>
      <c r="EC39" s="98"/>
      <c r="ED39" s="98"/>
      <c r="EE39" s="98"/>
      <c r="EF39" s="98"/>
      <c r="EG39" s="98"/>
      <c r="EH39" s="98"/>
      <c r="EI39" s="98"/>
      <c r="EJ39" s="98"/>
      <c r="EK39" s="98"/>
      <c r="EL39" s="98"/>
      <c r="EM39" s="98"/>
      <c r="EN39" s="98"/>
      <c r="EO39" s="98"/>
      <c r="EP39" s="98"/>
      <c r="EQ39" s="98"/>
    </row>
    <row r="40" spans="1:147" s="2" customFormat="1" ht="11.45">
      <c r="A40" s="93"/>
      <c r="B40" s="87"/>
      <c r="C40" s="109"/>
      <c r="D40" s="86"/>
      <c r="E40" s="103"/>
      <c r="F40" s="84"/>
      <c r="G40" s="103"/>
      <c r="H40" s="84"/>
      <c r="I40" s="98"/>
      <c r="J40" s="101"/>
      <c r="K40" s="101"/>
      <c r="L40" s="101"/>
      <c r="M40" s="101"/>
      <c r="N40" s="101"/>
      <c r="O40" s="98"/>
      <c r="P40" s="98"/>
      <c r="Q40" s="98"/>
      <c r="R40" s="101"/>
      <c r="S40" s="101"/>
      <c r="T40" s="101"/>
      <c r="U40" s="98"/>
      <c r="V40" s="98"/>
      <c r="W40" s="98"/>
      <c r="X40" s="105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101"/>
      <c r="AJ40" s="101"/>
      <c r="AK40" s="101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8"/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101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  <c r="EB40" s="98"/>
      <c r="EC40" s="98"/>
      <c r="ED40" s="98"/>
      <c r="EE40" s="98"/>
      <c r="EF40" s="98"/>
      <c r="EG40" s="98"/>
      <c r="EH40" s="98"/>
      <c r="EI40" s="98"/>
      <c r="EJ40" s="98"/>
      <c r="EK40" s="98"/>
      <c r="EL40" s="98"/>
      <c r="EM40" s="98"/>
      <c r="EN40" s="98"/>
      <c r="EO40" s="98"/>
      <c r="EP40" s="98"/>
      <c r="EQ40" s="98"/>
    </row>
    <row r="41" spans="1:147" s="2" customFormat="1" ht="15" customHeight="1">
      <c r="A41" s="93"/>
      <c r="B41" s="85">
        <v>8015</v>
      </c>
      <c r="C41" s="107" t="s">
        <v>353</v>
      </c>
      <c r="D41" s="86"/>
      <c r="E41" s="103"/>
      <c r="F41" s="84"/>
      <c r="G41" s="103"/>
      <c r="H41" s="84"/>
      <c r="I41" s="98"/>
      <c r="J41" s="101"/>
      <c r="K41" s="101"/>
      <c r="L41" s="101"/>
      <c r="M41" s="101"/>
      <c r="N41" s="101"/>
      <c r="O41" s="98"/>
      <c r="P41" s="98"/>
      <c r="Q41" s="98"/>
      <c r="R41" s="101"/>
      <c r="S41" s="101"/>
      <c r="T41" s="101"/>
      <c r="U41" s="98"/>
      <c r="V41" s="98"/>
      <c r="W41" s="98"/>
      <c r="X41" s="105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101"/>
      <c r="AJ41" s="101"/>
      <c r="AK41" s="101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101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</row>
    <row r="42" spans="1:147" s="2" customFormat="1" ht="12" customHeight="1">
      <c r="A42" s="93"/>
      <c r="B42" s="87"/>
      <c r="C42" s="109"/>
      <c r="D42" s="86"/>
      <c r="E42" s="103"/>
      <c r="F42" s="84"/>
      <c r="G42" s="103"/>
      <c r="H42" s="84"/>
      <c r="I42" s="99"/>
      <c r="J42" s="102"/>
      <c r="K42" s="102"/>
      <c r="L42" s="102"/>
      <c r="M42" s="102"/>
      <c r="N42" s="102"/>
      <c r="O42" s="99"/>
      <c r="P42" s="99"/>
      <c r="Q42" s="99"/>
      <c r="R42" s="102"/>
      <c r="S42" s="102"/>
      <c r="T42" s="102"/>
      <c r="U42" s="99"/>
      <c r="V42" s="99"/>
      <c r="W42" s="99"/>
      <c r="X42" s="106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102"/>
      <c r="AJ42" s="102"/>
      <c r="AK42" s="102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99"/>
      <c r="CM42" s="99"/>
      <c r="CN42" s="99"/>
      <c r="CO42" s="99"/>
      <c r="CP42" s="99"/>
      <c r="CQ42" s="99"/>
      <c r="CR42" s="99"/>
      <c r="CS42" s="99"/>
      <c r="CT42" s="99"/>
      <c r="CU42" s="99"/>
      <c r="CV42" s="99"/>
      <c r="CW42" s="99"/>
      <c r="CX42" s="99"/>
      <c r="CY42" s="99"/>
      <c r="CZ42" s="99"/>
      <c r="DA42" s="99"/>
      <c r="DB42" s="99"/>
      <c r="DC42" s="99"/>
      <c r="DD42" s="99"/>
      <c r="DE42" s="99"/>
      <c r="DF42" s="99"/>
      <c r="DG42" s="99"/>
      <c r="DH42" s="99"/>
      <c r="DI42" s="99"/>
      <c r="DJ42" s="99"/>
      <c r="DK42" s="99"/>
      <c r="DL42" s="99"/>
      <c r="DM42" s="102"/>
      <c r="DN42" s="99"/>
      <c r="DO42" s="99"/>
      <c r="DP42" s="99"/>
      <c r="DQ42" s="99"/>
      <c r="DR42" s="99"/>
      <c r="DS42" s="99"/>
      <c r="DT42" s="99"/>
      <c r="DU42" s="99"/>
      <c r="DV42" s="99"/>
      <c r="DW42" s="99"/>
      <c r="DX42" s="99"/>
      <c r="DY42" s="99"/>
      <c r="DZ42" s="99"/>
      <c r="EA42" s="99"/>
      <c r="EB42" s="99"/>
      <c r="EC42" s="99"/>
      <c r="ED42" s="99"/>
      <c r="EE42" s="99"/>
      <c r="EF42" s="99"/>
      <c r="EG42" s="99"/>
      <c r="EH42" s="99"/>
      <c r="EI42" s="99"/>
      <c r="EJ42" s="99"/>
      <c r="EK42" s="99"/>
      <c r="EL42" s="99"/>
      <c r="EM42" s="99"/>
      <c r="EN42" s="99"/>
      <c r="EO42" s="99"/>
      <c r="EP42" s="99"/>
      <c r="EQ42" s="99"/>
    </row>
    <row r="43" spans="1:147" s="2" customFormat="1" ht="48" customHeight="1">
      <c r="A43" s="93"/>
      <c r="B43" s="75">
        <v>8040</v>
      </c>
      <c r="C43" s="78" t="s">
        <v>354</v>
      </c>
      <c r="D43" s="86"/>
      <c r="E43" s="38" t="s">
        <v>355</v>
      </c>
      <c r="F43" s="85"/>
      <c r="G43" s="95" t="s">
        <v>356</v>
      </c>
      <c r="H43" s="77" t="s">
        <v>339</v>
      </c>
      <c r="I43" s="37">
        <v>19</v>
      </c>
      <c r="J43" s="36"/>
      <c r="K43" s="36"/>
      <c r="L43" s="36"/>
      <c r="M43" s="36"/>
      <c r="N43" s="36"/>
      <c r="O43" s="37">
        <v>18</v>
      </c>
      <c r="P43" s="37">
        <v>15</v>
      </c>
      <c r="Q43" s="37">
        <v>19</v>
      </c>
      <c r="R43" s="36"/>
      <c r="S43" s="36"/>
      <c r="T43" s="36"/>
      <c r="U43" s="37">
        <v>14</v>
      </c>
      <c r="V43" s="37">
        <v>14</v>
      </c>
      <c r="W43" s="37">
        <v>17</v>
      </c>
      <c r="X43" s="37">
        <v>14</v>
      </c>
      <c r="Y43" s="37">
        <v>16</v>
      </c>
      <c r="Z43" s="37">
        <v>15</v>
      </c>
      <c r="AA43" s="37">
        <v>15</v>
      </c>
      <c r="AB43" s="37">
        <v>18</v>
      </c>
      <c r="AC43" s="37">
        <v>19</v>
      </c>
      <c r="AD43" s="37">
        <v>17</v>
      </c>
      <c r="AE43" s="37">
        <v>15</v>
      </c>
      <c r="AF43" s="37">
        <v>18</v>
      </c>
      <c r="AG43" s="37">
        <v>15</v>
      </c>
      <c r="AH43" s="37">
        <v>11</v>
      </c>
      <c r="AI43" s="36"/>
      <c r="AJ43" s="36"/>
      <c r="AK43" s="36"/>
      <c r="AL43" s="37">
        <v>11</v>
      </c>
      <c r="AM43" s="37">
        <v>11</v>
      </c>
      <c r="AN43" s="37">
        <v>11</v>
      </c>
      <c r="AO43" s="37">
        <v>12</v>
      </c>
      <c r="AP43" s="37">
        <v>10</v>
      </c>
      <c r="AQ43" s="37">
        <v>11</v>
      </c>
      <c r="AR43" s="37">
        <v>9</v>
      </c>
      <c r="AS43" s="37">
        <v>12</v>
      </c>
      <c r="AT43" s="37">
        <v>10</v>
      </c>
      <c r="AU43" s="37" t="s">
        <v>294</v>
      </c>
      <c r="AV43" s="37" t="s">
        <v>294</v>
      </c>
      <c r="AW43" s="37">
        <v>11</v>
      </c>
      <c r="AX43" s="37">
        <v>3</v>
      </c>
      <c r="AY43" s="37">
        <v>3</v>
      </c>
      <c r="AZ43" s="37">
        <v>3</v>
      </c>
      <c r="BA43" s="37">
        <v>3</v>
      </c>
      <c r="BB43" s="37">
        <v>3</v>
      </c>
      <c r="BC43" s="37">
        <v>3</v>
      </c>
      <c r="BD43" s="37">
        <v>3</v>
      </c>
      <c r="BE43" s="37">
        <v>10</v>
      </c>
      <c r="BF43" s="37">
        <v>9</v>
      </c>
      <c r="BG43" s="37">
        <v>10</v>
      </c>
      <c r="BH43" s="37">
        <v>9</v>
      </c>
      <c r="BI43" s="37">
        <v>10</v>
      </c>
      <c r="BJ43" s="37">
        <v>10</v>
      </c>
      <c r="BK43" s="37">
        <v>9</v>
      </c>
      <c r="BL43" s="37">
        <v>7</v>
      </c>
      <c r="BM43" s="37">
        <v>8</v>
      </c>
      <c r="BN43" s="37">
        <v>7</v>
      </c>
      <c r="BO43" s="37">
        <v>7</v>
      </c>
      <c r="BP43" s="37">
        <v>7</v>
      </c>
      <c r="BQ43" s="37">
        <v>7</v>
      </c>
      <c r="BR43" s="37">
        <v>7</v>
      </c>
      <c r="BS43" s="37">
        <v>8</v>
      </c>
      <c r="BT43" s="37">
        <v>6</v>
      </c>
      <c r="BU43" s="37">
        <v>7</v>
      </c>
      <c r="BV43" s="37">
        <v>7</v>
      </c>
      <c r="BW43" s="37">
        <v>8</v>
      </c>
      <c r="BX43" s="37">
        <v>6</v>
      </c>
      <c r="BY43" s="37">
        <v>7</v>
      </c>
      <c r="BZ43" s="37">
        <v>7</v>
      </c>
      <c r="CA43" s="37">
        <v>8</v>
      </c>
      <c r="CB43" s="37">
        <v>8</v>
      </c>
      <c r="CC43" s="37">
        <v>7</v>
      </c>
      <c r="CD43" s="37">
        <v>8</v>
      </c>
      <c r="CE43" s="37">
        <v>7</v>
      </c>
      <c r="CF43" s="37">
        <v>7</v>
      </c>
      <c r="CG43" s="37">
        <v>6</v>
      </c>
      <c r="CH43" s="37">
        <v>7</v>
      </c>
      <c r="CI43" s="37">
        <v>6</v>
      </c>
      <c r="CJ43" s="37">
        <v>7</v>
      </c>
      <c r="CK43" s="37">
        <v>6</v>
      </c>
      <c r="CL43" s="37">
        <v>7</v>
      </c>
      <c r="CM43" s="37">
        <v>7</v>
      </c>
      <c r="CN43" s="37">
        <v>6</v>
      </c>
      <c r="CO43" s="37">
        <v>6</v>
      </c>
      <c r="CP43" s="37">
        <v>7</v>
      </c>
      <c r="CQ43" s="37">
        <v>7</v>
      </c>
      <c r="CR43" s="37">
        <v>6</v>
      </c>
      <c r="CS43" s="37">
        <v>6</v>
      </c>
      <c r="CT43" s="37">
        <v>6</v>
      </c>
      <c r="CU43" s="37">
        <v>7</v>
      </c>
      <c r="CV43" s="37">
        <v>6</v>
      </c>
      <c r="CW43" s="37">
        <v>7</v>
      </c>
      <c r="CX43" s="37">
        <v>6</v>
      </c>
      <c r="CY43" s="37">
        <v>6</v>
      </c>
      <c r="CZ43" s="37">
        <v>6</v>
      </c>
      <c r="DA43" s="37">
        <v>6</v>
      </c>
      <c r="DB43" s="37">
        <v>6</v>
      </c>
      <c r="DC43" s="37">
        <v>6</v>
      </c>
      <c r="DD43" s="37">
        <v>6</v>
      </c>
      <c r="DE43" s="37">
        <v>5</v>
      </c>
      <c r="DF43" s="37">
        <v>5</v>
      </c>
      <c r="DG43" s="37">
        <v>5</v>
      </c>
      <c r="DH43" s="37">
        <v>4</v>
      </c>
      <c r="DI43" s="37">
        <v>5</v>
      </c>
      <c r="DJ43" s="37">
        <v>5</v>
      </c>
      <c r="DK43" s="37">
        <v>4</v>
      </c>
      <c r="DL43" s="37">
        <v>5</v>
      </c>
      <c r="DM43" s="36"/>
      <c r="DN43" s="37">
        <v>4</v>
      </c>
      <c r="DO43" s="37">
        <v>5</v>
      </c>
      <c r="DP43" s="37">
        <v>3</v>
      </c>
      <c r="DQ43" s="37">
        <v>4</v>
      </c>
      <c r="DR43" s="37">
        <v>5</v>
      </c>
      <c r="DS43" s="37">
        <v>4</v>
      </c>
      <c r="DT43" s="37">
        <v>5</v>
      </c>
      <c r="DU43" s="37">
        <v>3</v>
      </c>
      <c r="DV43" s="37">
        <v>4</v>
      </c>
      <c r="DW43" s="37">
        <v>5</v>
      </c>
      <c r="DX43" s="37">
        <v>3</v>
      </c>
      <c r="DY43" s="37">
        <v>5</v>
      </c>
      <c r="DZ43" s="37">
        <v>5</v>
      </c>
      <c r="EA43" s="37">
        <v>3</v>
      </c>
      <c r="EB43" s="37">
        <v>4</v>
      </c>
      <c r="EC43" s="37">
        <v>5</v>
      </c>
      <c r="ED43" s="37">
        <v>5</v>
      </c>
      <c r="EE43" s="37">
        <v>3</v>
      </c>
      <c r="EF43" s="37">
        <v>4</v>
      </c>
      <c r="EG43" s="37">
        <v>3</v>
      </c>
      <c r="EH43" s="37">
        <v>4</v>
      </c>
      <c r="EI43" s="37">
        <v>5</v>
      </c>
      <c r="EJ43" s="37">
        <v>2</v>
      </c>
      <c r="EK43" s="37">
        <v>2</v>
      </c>
      <c r="EL43" s="37">
        <v>2</v>
      </c>
      <c r="EM43" s="37">
        <v>2</v>
      </c>
      <c r="EN43" s="37">
        <v>1</v>
      </c>
      <c r="EO43" s="37">
        <v>1</v>
      </c>
      <c r="EP43" s="37">
        <v>1</v>
      </c>
      <c r="EQ43" s="37">
        <v>1</v>
      </c>
    </row>
    <row r="44" spans="1:147" s="2" customFormat="1" ht="65.25" customHeight="1">
      <c r="A44" s="93"/>
      <c r="B44" s="38">
        <v>6005</v>
      </c>
      <c r="C44" s="38" t="s">
        <v>357</v>
      </c>
      <c r="D44" s="86"/>
      <c r="E44" s="38" t="s">
        <v>355</v>
      </c>
      <c r="F44" s="87"/>
      <c r="G44" s="96"/>
      <c r="H44" s="77" t="s">
        <v>340</v>
      </c>
      <c r="I44" s="37">
        <v>20</v>
      </c>
      <c r="J44" s="36"/>
      <c r="K44" s="36"/>
      <c r="L44" s="36"/>
      <c r="M44" s="36"/>
      <c r="N44" s="36"/>
      <c r="O44" s="37">
        <v>18</v>
      </c>
      <c r="P44" s="37">
        <v>15</v>
      </c>
      <c r="Q44" s="37">
        <v>19</v>
      </c>
      <c r="R44" s="36"/>
      <c r="S44" s="36"/>
      <c r="T44" s="36"/>
      <c r="U44" s="37">
        <v>14</v>
      </c>
      <c r="V44" s="37">
        <v>14</v>
      </c>
      <c r="W44" s="37">
        <v>17</v>
      </c>
      <c r="X44" s="37">
        <v>14</v>
      </c>
      <c r="Y44" s="37">
        <v>16</v>
      </c>
      <c r="Z44" s="37">
        <v>15</v>
      </c>
      <c r="AA44" s="37">
        <v>15</v>
      </c>
      <c r="AB44" s="37">
        <v>18</v>
      </c>
      <c r="AC44" s="37">
        <v>19</v>
      </c>
      <c r="AD44" s="37">
        <v>17</v>
      </c>
      <c r="AE44" s="37">
        <v>15</v>
      </c>
      <c r="AF44" s="37">
        <v>18</v>
      </c>
      <c r="AG44" s="37">
        <v>15</v>
      </c>
      <c r="AH44" s="37">
        <v>11</v>
      </c>
      <c r="AI44" s="36"/>
      <c r="AJ44" s="36"/>
      <c r="AK44" s="36"/>
      <c r="AL44" s="37">
        <v>11</v>
      </c>
      <c r="AM44" s="37">
        <v>11</v>
      </c>
      <c r="AN44" s="37">
        <v>11</v>
      </c>
      <c r="AO44" s="37">
        <v>12</v>
      </c>
      <c r="AP44" s="37">
        <v>10</v>
      </c>
      <c r="AQ44" s="37">
        <v>11</v>
      </c>
      <c r="AR44" s="37">
        <v>9</v>
      </c>
      <c r="AS44" s="37">
        <v>12</v>
      </c>
      <c r="AT44" s="37">
        <v>10</v>
      </c>
      <c r="AU44" s="37" t="s">
        <v>294</v>
      </c>
      <c r="AV44" s="37" t="s">
        <v>294</v>
      </c>
      <c r="AW44" s="37">
        <v>11</v>
      </c>
      <c r="AX44" s="37">
        <v>3</v>
      </c>
      <c r="AY44" s="37">
        <v>3</v>
      </c>
      <c r="AZ44" s="37">
        <v>3</v>
      </c>
      <c r="BA44" s="37">
        <v>3</v>
      </c>
      <c r="BB44" s="37">
        <v>3</v>
      </c>
      <c r="BC44" s="37">
        <v>3</v>
      </c>
      <c r="BD44" s="37">
        <v>3</v>
      </c>
      <c r="BE44" s="37">
        <v>10</v>
      </c>
      <c r="BF44" s="37">
        <v>9</v>
      </c>
      <c r="BG44" s="37">
        <v>10</v>
      </c>
      <c r="BH44" s="37">
        <v>9</v>
      </c>
      <c r="BI44" s="37">
        <v>10</v>
      </c>
      <c r="BJ44" s="37">
        <v>10</v>
      </c>
      <c r="BK44" s="37">
        <v>9</v>
      </c>
      <c r="BL44" s="37">
        <v>7</v>
      </c>
      <c r="BM44" s="37">
        <v>8</v>
      </c>
      <c r="BN44" s="37">
        <v>7</v>
      </c>
      <c r="BO44" s="37">
        <v>7</v>
      </c>
      <c r="BP44" s="37">
        <v>7</v>
      </c>
      <c r="BQ44" s="37">
        <v>7</v>
      </c>
      <c r="BR44" s="37">
        <v>7</v>
      </c>
      <c r="BS44" s="37">
        <v>8</v>
      </c>
      <c r="BT44" s="37">
        <v>6</v>
      </c>
      <c r="BU44" s="37">
        <v>7</v>
      </c>
      <c r="BV44" s="37">
        <v>7</v>
      </c>
      <c r="BW44" s="37">
        <v>8</v>
      </c>
      <c r="BX44" s="37">
        <v>6</v>
      </c>
      <c r="BY44" s="37">
        <v>7</v>
      </c>
      <c r="BZ44" s="37">
        <v>7</v>
      </c>
      <c r="CA44" s="37">
        <v>8</v>
      </c>
      <c r="CB44" s="37">
        <v>8</v>
      </c>
      <c r="CC44" s="37">
        <v>7</v>
      </c>
      <c r="CD44" s="37">
        <v>8</v>
      </c>
      <c r="CE44" s="37">
        <v>7</v>
      </c>
      <c r="CF44" s="37">
        <v>7</v>
      </c>
      <c r="CG44" s="37">
        <v>6</v>
      </c>
      <c r="CH44" s="37">
        <v>7</v>
      </c>
      <c r="CI44" s="37">
        <v>6</v>
      </c>
      <c r="CJ44" s="37">
        <v>7</v>
      </c>
      <c r="CK44" s="37">
        <v>6</v>
      </c>
      <c r="CL44" s="37">
        <v>7</v>
      </c>
      <c r="CM44" s="37">
        <v>7</v>
      </c>
      <c r="CN44" s="37">
        <v>6</v>
      </c>
      <c r="CO44" s="37">
        <v>6</v>
      </c>
      <c r="CP44" s="37">
        <v>7</v>
      </c>
      <c r="CQ44" s="37">
        <v>7</v>
      </c>
      <c r="CR44" s="37">
        <v>6</v>
      </c>
      <c r="CS44" s="37">
        <v>6</v>
      </c>
      <c r="CT44" s="37">
        <v>6</v>
      </c>
      <c r="CU44" s="37">
        <v>7</v>
      </c>
      <c r="CV44" s="37">
        <v>6</v>
      </c>
      <c r="CW44" s="37">
        <v>7</v>
      </c>
      <c r="CX44" s="37">
        <v>6</v>
      </c>
      <c r="CY44" s="37">
        <v>6</v>
      </c>
      <c r="CZ44" s="37">
        <v>6</v>
      </c>
      <c r="DA44" s="37">
        <v>6</v>
      </c>
      <c r="DB44" s="37">
        <v>6</v>
      </c>
      <c r="DC44" s="37">
        <v>6</v>
      </c>
      <c r="DD44" s="37">
        <v>6</v>
      </c>
      <c r="DE44" s="37">
        <v>5</v>
      </c>
      <c r="DF44" s="37">
        <v>5</v>
      </c>
      <c r="DG44" s="37">
        <v>5</v>
      </c>
      <c r="DH44" s="37">
        <v>4</v>
      </c>
      <c r="DI44" s="37">
        <v>5</v>
      </c>
      <c r="DJ44" s="37">
        <v>5</v>
      </c>
      <c r="DK44" s="37">
        <v>4</v>
      </c>
      <c r="DL44" s="37">
        <v>5</v>
      </c>
      <c r="DM44" s="36"/>
      <c r="DN44" s="37">
        <v>4</v>
      </c>
      <c r="DO44" s="37">
        <v>5</v>
      </c>
      <c r="DP44" s="37">
        <v>3</v>
      </c>
      <c r="DQ44" s="37">
        <v>4</v>
      </c>
      <c r="DR44" s="37">
        <v>5</v>
      </c>
      <c r="DS44" s="37">
        <v>4</v>
      </c>
      <c r="DT44" s="37">
        <v>5</v>
      </c>
      <c r="DU44" s="37">
        <v>3</v>
      </c>
      <c r="DV44" s="37">
        <v>4</v>
      </c>
      <c r="DW44" s="37">
        <v>5</v>
      </c>
      <c r="DX44" s="37">
        <v>3</v>
      </c>
      <c r="DY44" s="37">
        <v>5</v>
      </c>
      <c r="DZ44" s="37">
        <v>5</v>
      </c>
      <c r="EA44" s="37">
        <v>3</v>
      </c>
      <c r="EB44" s="37">
        <v>4</v>
      </c>
      <c r="EC44" s="37">
        <v>5</v>
      </c>
      <c r="ED44" s="37">
        <v>5</v>
      </c>
      <c r="EE44" s="37">
        <v>3</v>
      </c>
      <c r="EF44" s="37">
        <v>4</v>
      </c>
      <c r="EG44" s="37">
        <v>3</v>
      </c>
      <c r="EH44" s="37">
        <v>4</v>
      </c>
      <c r="EI44" s="37">
        <v>5</v>
      </c>
      <c r="EJ44" s="37">
        <v>2</v>
      </c>
      <c r="EK44" s="37">
        <v>2</v>
      </c>
      <c r="EL44" s="37">
        <v>2</v>
      </c>
      <c r="EM44" s="37">
        <v>2</v>
      </c>
      <c r="EN44" s="37">
        <v>1</v>
      </c>
      <c r="EO44" s="37">
        <v>1</v>
      </c>
      <c r="EP44" s="37">
        <v>1</v>
      </c>
      <c r="EQ44" s="37">
        <v>1</v>
      </c>
    </row>
    <row r="45" spans="1:147" s="2" customFormat="1" ht="34.15">
      <c r="A45" s="93"/>
      <c r="B45" s="38">
        <v>3124</v>
      </c>
      <c r="C45" s="38" t="s">
        <v>358</v>
      </c>
      <c r="D45" s="87"/>
      <c r="E45" s="38" t="s">
        <v>359</v>
      </c>
      <c r="F45" s="77"/>
      <c r="G45" s="77"/>
      <c r="H45" s="76"/>
      <c r="I45" s="37">
        <v>20</v>
      </c>
      <c r="J45" s="36"/>
      <c r="K45" s="36"/>
      <c r="L45" s="36"/>
      <c r="M45" s="36"/>
      <c r="N45" s="36"/>
      <c r="O45" s="37">
        <v>19</v>
      </c>
      <c r="P45" s="37">
        <v>15</v>
      </c>
      <c r="Q45" s="37">
        <v>20</v>
      </c>
      <c r="R45" s="36"/>
      <c r="S45" s="36"/>
      <c r="T45" s="36"/>
      <c r="U45" s="37">
        <v>15</v>
      </c>
      <c r="V45" s="37">
        <v>14</v>
      </c>
      <c r="W45" s="37">
        <v>17</v>
      </c>
      <c r="X45" s="39">
        <v>14</v>
      </c>
      <c r="Y45" s="37">
        <v>16</v>
      </c>
      <c r="Z45" s="37">
        <v>15</v>
      </c>
      <c r="AA45" s="37">
        <v>15</v>
      </c>
      <c r="AB45" s="37">
        <v>18</v>
      </c>
      <c r="AC45" s="37">
        <v>19</v>
      </c>
      <c r="AD45" s="37">
        <v>17</v>
      </c>
      <c r="AE45" s="37">
        <v>15</v>
      </c>
      <c r="AF45" s="37">
        <v>19</v>
      </c>
      <c r="AG45" s="37">
        <v>15</v>
      </c>
      <c r="AH45" s="37">
        <v>12</v>
      </c>
      <c r="AI45" s="36"/>
      <c r="AJ45" s="36"/>
      <c r="AK45" s="36"/>
      <c r="AL45" s="37">
        <v>12</v>
      </c>
      <c r="AM45" s="37">
        <v>12</v>
      </c>
      <c r="AN45" s="37">
        <v>11</v>
      </c>
      <c r="AO45" s="37">
        <v>12</v>
      </c>
      <c r="AP45" s="37">
        <v>10</v>
      </c>
      <c r="AQ45" s="37">
        <v>11</v>
      </c>
      <c r="AR45" s="37">
        <v>9</v>
      </c>
      <c r="AS45" s="37">
        <v>12</v>
      </c>
      <c r="AT45" s="37">
        <v>10</v>
      </c>
      <c r="AU45" s="37" t="s">
        <v>294</v>
      </c>
      <c r="AV45" s="37" t="s">
        <v>294</v>
      </c>
      <c r="AW45" s="37">
        <v>12</v>
      </c>
      <c r="AX45" s="37">
        <v>3</v>
      </c>
      <c r="AY45" s="37">
        <v>3</v>
      </c>
      <c r="AZ45" s="37">
        <v>3</v>
      </c>
      <c r="BA45" s="37">
        <v>3</v>
      </c>
      <c r="BB45" s="37">
        <v>3</v>
      </c>
      <c r="BC45" s="37">
        <v>3</v>
      </c>
      <c r="BD45" s="37">
        <v>3</v>
      </c>
      <c r="BE45" s="37">
        <v>10</v>
      </c>
      <c r="BF45" s="37">
        <v>9</v>
      </c>
      <c r="BG45" s="37">
        <v>10</v>
      </c>
      <c r="BH45" s="37">
        <v>9</v>
      </c>
      <c r="BI45" s="37">
        <v>10</v>
      </c>
      <c r="BJ45" s="37">
        <v>10</v>
      </c>
      <c r="BK45" s="37">
        <v>9</v>
      </c>
      <c r="BL45" s="37">
        <v>7</v>
      </c>
      <c r="BM45" s="37">
        <v>8</v>
      </c>
      <c r="BN45" s="37">
        <v>7</v>
      </c>
      <c r="BO45" s="37">
        <v>7</v>
      </c>
      <c r="BP45" s="37">
        <v>7</v>
      </c>
      <c r="BQ45" s="37">
        <v>7</v>
      </c>
      <c r="BR45" s="37">
        <v>7</v>
      </c>
      <c r="BS45" s="37">
        <v>8</v>
      </c>
      <c r="BT45" s="37">
        <v>6</v>
      </c>
      <c r="BU45" s="37">
        <v>7</v>
      </c>
      <c r="BV45" s="37">
        <v>7</v>
      </c>
      <c r="BW45" s="37">
        <v>8</v>
      </c>
      <c r="BX45" s="37">
        <v>6</v>
      </c>
      <c r="BY45" s="37">
        <v>7</v>
      </c>
      <c r="BZ45" s="37">
        <v>7</v>
      </c>
      <c r="CA45" s="37">
        <v>8</v>
      </c>
      <c r="CB45" s="37">
        <v>8</v>
      </c>
      <c r="CC45" s="37">
        <v>7</v>
      </c>
      <c r="CD45" s="37">
        <v>8</v>
      </c>
      <c r="CE45" s="37">
        <v>7</v>
      </c>
      <c r="CF45" s="37">
        <v>7</v>
      </c>
      <c r="CG45" s="37">
        <v>6</v>
      </c>
      <c r="CH45" s="37">
        <v>7</v>
      </c>
      <c r="CI45" s="37">
        <v>6</v>
      </c>
      <c r="CJ45" s="37">
        <v>7</v>
      </c>
      <c r="CK45" s="37">
        <v>6</v>
      </c>
      <c r="CL45" s="37">
        <v>7</v>
      </c>
      <c r="CM45" s="37">
        <v>7</v>
      </c>
      <c r="CN45" s="37">
        <v>6</v>
      </c>
      <c r="CO45" s="37">
        <v>6</v>
      </c>
      <c r="CP45" s="37">
        <v>7</v>
      </c>
      <c r="CQ45" s="37">
        <v>7</v>
      </c>
      <c r="CR45" s="37">
        <v>6</v>
      </c>
      <c r="CS45" s="37">
        <v>6</v>
      </c>
      <c r="CT45" s="37">
        <v>6</v>
      </c>
      <c r="CU45" s="37">
        <v>7</v>
      </c>
      <c r="CV45" s="37">
        <v>6</v>
      </c>
      <c r="CW45" s="37">
        <v>7</v>
      </c>
      <c r="CX45" s="37">
        <v>6</v>
      </c>
      <c r="CY45" s="37">
        <v>6</v>
      </c>
      <c r="CZ45" s="37">
        <v>6</v>
      </c>
      <c r="DA45" s="37">
        <v>6</v>
      </c>
      <c r="DB45" s="37">
        <v>6</v>
      </c>
      <c r="DC45" s="37">
        <v>6</v>
      </c>
      <c r="DD45" s="37">
        <v>6</v>
      </c>
      <c r="DE45" s="37">
        <v>5</v>
      </c>
      <c r="DF45" s="37">
        <v>5</v>
      </c>
      <c r="DG45" s="37">
        <v>5</v>
      </c>
      <c r="DH45" s="37">
        <v>4</v>
      </c>
      <c r="DI45" s="37">
        <v>5</v>
      </c>
      <c r="DJ45" s="37">
        <v>5</v>
      </c>
      <c r="DK45" s="37">
        <v>4</v>
      </c>
      <c r="DL45" s="37">
        <v>5</v>
      </c>
      <c r="DM45" s="36"/>
      <c r="DN45" s="37">
        <v>4</v>
      </c>
      <c r="DO45" s="37">
        <v>5</v>
      </c>
      <c r="DP45" s="37">
        <v>3</v>
      </c>
      <c r="DQ45" s="37">
        <v>4</v>
      </c>
      <c r="DR45" s="37">
        <v>5</v>
      </c>
      <c r="DS45" s="37">
        <v>4</v>
      </c>
      <c r="DT45" s="37">
        <v>5</v>
      </c>
      <c r="DU45" s="37">
        <v>3</v>
      </c>
      <c r="DV45" s="37">
        <v>4</v>
      </c>
      <c r="DW45" s="37">
        <v>5</v>
      </c>
      <c r="DX45" s="37">
        <v>3</v>
      </c>
      <c r="DY45" s="37">
        <v>5</v>
      </c>
      <c r="DZ45" s="37">
        <v>5</v>
      </c>
      <c r="EA45" s="37">
        <v>3</v>
      </c>
      <c r="EB45" s="37">
        <v>4</v>
      </c>
      <c r="EC45" s="37">
        <v>5</v>
      </c>
      <c r="ED45" s="37">
        <v>5</v>
      </c>
      <c r="EE45" s="37">
        <v>3</v>
      </c>
      <c r="EF45" s="37">
        <v>4</v>
      </c>
      <c r="EG45" s="37">
        <v>3</v>
      </c>
      <c r="EH45" s="37">
        <v>4</v>
      </c>
      <c r="EI45" s="37">
        <v>5</v>
      </c>
      <c r="EJ45" s="37">
        <v>2</v>
      </c>
      <c r="EK45" s="37">
        <v>2</v>
      </c>
      <c r="EL45" s="37">
        <v>2</v>
      </c>
      <c r="EM45" s="37">
        <v>2</v>
      </c>
      <c r="EN45" s="37">
        <v>1</v>
      </c>
      <c r="EO45" s="37">
        <v>1</v>
      </c>
      <c r="EP45" s="37">
        <v>1</v>
      </c>
      <c r="EQ45" s="37">
        <v>1</v>
      </c>
    </row>
    <row r="46" spans="1:147" s="2" customFormat="1" ht="15" customHeight="1">
      <c r="A46" s="93"/>
      <c r="B46" s="85">
        <v>3115</v>
      </c>
      <c r="C46" s="85" t="s">
        <v>360</v>
      </c>
      <c r="D46" s="84" t="s">
        <v>312</v>
      </c>
      <c r="E46" s="84"/>
      <c r="F46" s="38" t="s">
        <v>313</v>
      </c>
      <c r="G46" s="85"/>
      <c r="H46" s="85"/>
      <c r="I46" s="36"/>
      <c r="J46" s="39">
        <v>6</v>
      </c>
      <c r="K46" s="36"/>
      <c r="L46" s="36"/>
      <c r="M46" s="39">
        <v>6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7">
        <v>11</v>
      </c>
      <c r="AO46" s="37">
        <v>12</v>
      </c>
      <c r="AP46" s="37">
        <v>10</v>
      </c>
      <c r="AQ46" s="37">
        <v>11</v>
      </c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9">
        <v>3</v>
      </c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7">
        <v>7</v>
      </c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7">
        <v>5</v>
      </c>
      <c r="DF46" s="36"/>
      <c r="DG46" s="36"/>
      <c r="DH46" s="39">
        <v>4</v>
      </c>
      <c r="DI46" s="39">
        <v>5</v>
      </c>
      <c r="DJ46" s="39">
        <v>5</v>
      </c>
      <c r="DK46" s="39">
        <v>4</v>
      </c>
      <c r="DL46" s="39">
        <v>5</v>
      </c>
      <c r="DM46" s="39">
        <v>7</v>
      </c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9">
        <v>2</v>
      </c>
      <c r="EK46" s="39">
        <v>2</v>
      </c>
      <c r="EL46" s="39">
        <v>2</v>
      </c>
      <c r="EM46" s="39">
        <v>2</v>
      </c>
      <c r="EN46" s="39">
        <v>1</v>
      </c>
      <c r="EO46" s="39">
        <v>1</v>
      </c>
      <c r="EP46" s="39">
        <v>1</v>
      </c>
      <c r="EQ46" s="39">
        <v>1</v>
      </c>
    </row>
    <row r="47" spans="1:147" s="2" customFormat="1" ht="11.45">
      <c r="A47" s="93"/>
      <c r="B47" s="87"/>
      <c r="C47" s="87"/>
      <c r="D47" s="84"/>
      <c r="E47" s="84"/>
      <c r="F47" s="38" t="s">
        <v>315</v>
      </c>
      <c r="G47" s="86"/>
      <c r="H47" s="86"/>
      <c r="I47" s="36"/>
      <c r="J47" s="39">
        <v>9</v>
      </c>
      <c r="K47" s="39">
        <v>3</v>
      </c>
      <c r="L47" s="39">
        <v>5</v>
      </c>
      <c r="M47" s="39">
        <v>9</v>
      </c>
      <c r="N47" s="36"/>
      <c r="O47" s="36"/>
      <c r="P47" s="36"/>
      <c r="Q47" s="36"/>
      <c r="R47" s="39">
        <v>9</v>
      </c>
      <c r="S47" s="39">
        <v>6</v>
      </c>
      <c r="T47" s="39">
        <v>8</v>
      </c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7">
        <v>11</v>
      </c>
      <c r="AO47" s="37">
        <v>12</v>
      </c>
      <c r="AP47" s="37">
        <v>10</v>
      </c>
      <c r="AQ47" s="37">
        <v>11</v>
      </c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9">
        <v>3</v>
      </c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7">
        <v>6</v>
      </c>
      <c r="BU47" s="37">
        <v>7</v>
      </c>
      <c r="BV47" s="36"/>
      <c r="BW47" s="36"/>
      <c r="BX47" s="37">
        <v>6</v>
      </c>
      <c r="BY47" s="37">
        <v>7</v>
      </c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7">
        <v>7</v>
      </c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9">
        <v>5</v>
      </c>
      <c r="DF47" s="36"/>
      <c r="DG47" s="36"/>
      <c r="DH47" s="39">
        <v>4</v>
      </c>
      <c r="DI47" s="39">
        <v>5</v>
      </c>
      <c r="DJ47" s="39">
        <v>5</v>
      </c>
      <c r="DK47" s="39">
        <v>4</v>
      </c>
      <c r="DL47" s="39">
        <v>5</v>
      </c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9">
        <v>2</v>
      </c>
      <c r="EK47" s="39">
        <v>2</v>
      </c>
      <c r="EL47" s="39">
        <v>2</v>
      </c>
      <c r="EM47" s="39">
        <v>2</v>
      </c>
      <c r="EN47" s="39">
        <v>1</v>
      </c>
      <c r="EO47" s="39">
        <v>1</v>
      </c>
      <c r="EP47" s="39">
        <v>1</v>
      </c>
      <c r="EQ47" s="39">
        <v>1</v>
      </c>
    </row>
    <row r="48" spans="1:147" s="2" customFormat="1" ht="22.9">
      <c r="A48" s="94"/>
      <c r="B48" s="38">
        <v>8090</v>
      </c>
      <c r="C48" s="38" t="s">
        <v>361</v>
      </c>
      <c r="D48" s="84"/>
      <c r="E48" s="84"/>
      <c r="F48" s="38" t="s">
        <v>316</v>
      </c>
      <c r="G48" s="87"/>
      <c r="H48" s="87"/>
      <c r="I48" s="36"/>
      <c r="J48" s="39">
        <v>12</v>
      </c>
      <c r="K48" s="36"/>
      <c r="L48" s="36"/>
      <c r="M48" s="39">
        <v>12</v>
      </c>
      <c r="N48" s="39">
        <v>12</v>
      </c>
      <c r="O48" s="36"/>
      <c r="P48" s="36"/>
      <c r="Q48" s="36">
        <v>12</v>
      </c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7">
        <v>11</v>
      </c>
      <c r="AJ48" s="37">
        <v>11</v>
      </c>
      <c r="AK48" s="37">
        <v>9</v>
      </c>
      <c r="AL48" s="36"/>
      <c r="AM48" s="36"/>
      <c r="AN48" s="37">
        <v>11</v>
      </c>
      <c r="AO48" s="37">
        <v>12</v>
      </c>
      <c r="AP48" s="37">
        <v>10</v>
      </c>
      <c r="AQ48" s="37">
        <v>11</v>
      </c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9">
        <v>3</v>
      </c>
      <c r="BE48" s="36"/>
      <c r="BF48" s="36"/>
      <c r="BG48" s="36"/>
      <c r="BH48" s="36"/>
      <c r="BI48" s="36"/>
      <c r="BJ48" s="36"/>
      <c r="BK48" s="36"/>
      <c r="BL48" s="37">
        <v>7</v>
      </c>
      <c r="BM48" s="37">
        <v>8</v>
      </c>
      <c r="BN48" s="36"/>
      <c r="BO48" s="36"/>
      <c r="BP48" s="37">
        <v>7</v>
      </c>
      <c r="BQ48" s="36"/>
      <c r="BR48" s="37">
        <v>7</v>
      </c>
      <c r="BS48" s="37">
        <v>8</v>
      </c>
      <c r="BT48" s="37">
        <v>6</v>
      </c>
      <c r="BU48" s="37">
        <v>7</v>
      </c>
      <c r="BV48" s="37">
        <v>7</v>
      </c>
      <c r="BW48" s="37">
        <v>8</v>
      </c>
      <c r="BX48" s="37">
        <v>6</v>
      </c>
      <c r="BY48" s="37">
        <v>7</v>
      </c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7">
        <v>7</v>
      </c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9">
        <v>5</v>
      </c>
      <c r="DF48" s="36"/>
      <c r="DG48" s="36"/>
      <c r="DH48" s="39">
        <v>4</v>
      </c>
      <c r="DI48" s="39">
        <v>5</v>
      </c>
      <c r="DJ48" s="39">
        <v>5</v>
      </c>
      <c r="DK48" s="39">
        <v>4</v>
      </c>
      <c r="DL48" s="39">
        <v>5</v>
      </c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9">
        <v>2</v>
      </c>
      <c r="EK48" s="39">
        <v>2</v>
      </c>
      <c r="EL48" s="39">
        <v>2</v>
      </c>
      <c r="EM48" s="39">
        <v>2</v>
      </c>
      <c r="EN48" s="39">
        <v>1</v>
      </c>
      <c r="EO48" s="39">
        <v>1</v>
      </c>
      <c r="EP48" s="39">
        <v>1</v>
      </c>
      <c r="EQ48" s="39">
        <v>1</v>
      </c>
    </row>
    <row r="49" spans="4:5" s="3" customFormat="1" ht="11.45">
      <c r="D49" s="4"/>
      <c r="E49" s="4"/>
    </row>
  </sheetData>
  <sortState xmlns:xlrd2="http://schemas.microsoft.com/office/spreadsheetml/2017/richdata2" columnSort="1" ref="I1:ES48">
    <sortCondition ref="I2:ES2"/>
    <sortCondition ref="I1:ES1"/>
  </sortState>
  <mergeCells count="612">
    <mergeCell ref="B33:B34"/>
    <mergeCell ref="C33:C34"/>
    <mergeCell ref="C30:C32"/>
    <mergeCell ref="B30:B32"/>
    <mergeCell ref="C41:C42"/>
    <mergeCell ref="B46:B47"/>
    <mergeCell ref="C46:C47"/>
    <mergeCell ref="B39:B40"/>
    <mergeCell ref="C39:C40"/>
    <mergeCell ref="B37:B38"/>
    <mergeCell ref="C37:C38"/>
    <mergeCell ref="B35:B36"/>
    <mergeCell ref="C35:C36"/>
    <mergeCell ref="EM10:EM22"/>
    <mergeCell ref="EN10:EN22"/>
    <mergeCell ref="EO10:EO22"/>
    <mergeCell ref="EP10:EP22"/>
    <mergeCell ref="EQ10:EQ22"/>
    <mergeCell ref="A3:A48"/>
    <mergeCell ref="D3:D45"/>
    <mergeCell ref="B3:B6"/>
    <mergeCell ref="C3:C6"/>
    <mergeCell ref="B7:B8"/>
    <mergeCell ref="C7:C8"/>
    <mergeCell ref="B9:B12"/>
    <mergeCell ref="C9:C12"/>
    <mergeCell ref="B13:B16"/>
    <mergeCell ref="C13:C16"/>
    <mergeCell ref="B17:B19"/>
    <mergeCell ref="C17:C19"/>
    <mergeCell ref="B20:B22"/>
    <mergeCell ref="C20:C22"/>
    <mergeCell ref="B23:B26"/>
    <mergeCell ref="C23:C26"/>
    <mergeCell ref="B27:B28"/>
    <mergeCell ref="C27:C28"/>
    <mergeCell ref="B41:B42"/>
    <mergeCell ref="ED10:ED22"/>
    <mergeCell ref="EE10:EE22"/>
    <mergeCell ref="EF10:EF22"/>
    <mergeCell ref="EG10:EG22"/>
    <mergeCell ref="EH10:EH22"/>
    <mergeCell ref="EI10:EI22"/>
    <mergeCell ref="EJ10:EJ22"/>
    <mergeCell ref="EK10:EK22"/>
    <mergeCell ref="EL10:EL22"/>
    <mergeCell ref="DU10:DU22"/>
    <mergeCell ref="DV10:DV22"/>
    <mergeCell ref="DW10:DW22"/>
    <mergeCell ref="DX10:DX22"/>
    <mergeCell ref="DY10:DY22"/>
    <mergeCell ref="DZ10:DZ22"/>
    <mergeCell ref="EA10:EA22"/>
    <mergeCell ref="EB10:EB22"/>
    <mergeCell ref="EC10:EC22"/>
    <mergeCell ref="DL10:DL22"/>
    <mergeCell ref="DM10:DM22"/>
    <mergeCell ref="DN10:DN22"/>
    <mergeCell ref="DO10:DO22"/>
    <mergeCell ref="DP10:DP22"/>
    <mergeCell ref="DQ10:DQ22"/>
    <mergeCell ref="DR10:DR22"/>
    <mergeCell ref="DS10:DS22"/>
    <mergeCell ref="DT10:DT22"/>
    <mergeCell ref="DC10:DC22"/>
    <mergeCell ref="DD10:DD22"/>
    <mergeCell ref="DE10:DE22"/>
    <mergeCell ref="DF10:DF22"/>
    <mergeCell ref="DG10:DG22"/>
    <mergeCell ref="DH10:DH22"/>
    <mergeCell ref="DI10:DI22"/>
    <mergeCell ref="DJ10:DJ22"/>
    <mergeCell ref="DK10:DK22"/>
    <mergeCell ref="CT10:CT22"/>
    <mergeCell ref="CU10:CU22"/>
    <mergeCell ref="CV10:CV22"/>
    <mergeCell ref="CW10:CW22"/>
    <mergeCell ref="CX10:CX22"/>
    <mergeCell ref="CY10:CY22"/>
    <mergeCell ref="CZ10:CZ22"/>
    <mergeCell ref="DA10:DA22"/>
    <mergeCell ref="DB10:DB22"/>
    <mergeCell ref="CK10:CK22"/>
    <mergeCell ref="CL10:CL22"/>
    <mergeCell ref="CM10:CM22"/>
    <mergeCell ref="CN10:CN22"/>
    <mergeCell ref="CO10:CO22"/>
    <mergeCell ref="CP10:CP22"/>
    <mergeCell ref="CQ10:CQ22"/>
    <mergeCell ref="CR10:CR22"/>
    <mergeCell ref="CS10:CS22"/>
    <mergeCell ref="CB10:CB22"/>
    <mergeCell ref="CC10:CC22"/>
    <mergeCell ref="CD10:CD22"/>
    <mergeCell ref="CE10:CE22"/>
    <mergeCell ref="CF10:CF22"/>
    <mergeCell ref="CG10:CG22"/>
    <mergeCell ref="CH10:CH22"/>
    <mergeCell ref="CI10:CI22"/>
    <mergeCell ref="CJ10:CJ22"/>
    <mergeCell ref="BS10:BS22"/>
    <mergeCell ref="BT10:BT22"/>
    <mergeCell ref="BU10:BU22"/>
    <mergeCell ref="BV10:BV22"/>
    <mergeCell ref="BW10:BW22"/>
    <mergeCell ref="BX10:BX22"/>
    <mergeCell ref="BY10:BY22"/>
    <mergeCell ref="BZ10:BZ22"/>
    <mergeCell ref="CA10:CA22"/>
    <mergeCell ref="BJ10:BJ22"/>
    <mergeCell ref="BK10:BK22"/>
    <mergeCell ref="BL10:BL22"/>
    <mergeCell ref="BM10:BM22"/>
    <mergeCell ref="BN10:BN22"/>
    <mergeCell ref="BO10:BO22"/>
    <mergeCell ref="BP10:BP22"/>
    <mergeCell ref="BQ10:BQ22"/>
    <mergeCell ref="BR10:BR22"/>
    <mergeCell ref="BA10:BA22"/>
    <mergeCell ref="BB10:BB22"/>
    <mergeCell ref="BC10:BC22"/>
    <mergeCell ref="BD10:BD22"/>
    <mergeCell ref="BE10:BE22"/>
    <mergeCell ref="BF10:BF22"/>
    <mergeCell ref="BG10:BG22"/>
    <mergeCell ref="BH10:BH22"/>
    <mergeCell ref="BI10:BI22"/>
    <mergeCell ref="AR10:AR22"/>
    <mergeCell ref="AS10:AS22"/>
    <mergeCell ref="AT10:AT22"/>
    <mergeCell ref="AU10:AU22"/>
    <mergeCell ref="AV10:AV22"/>
    <mergeCell ref="AW10:AW22"/>
    <mergeCell ref="AX10:AX22"/>
    <mergeCell ref="AY10:AY22"/>
    <mergeCell ref="AZ10:AZ22"/>
    <mergeCell ref="AI10:AI22"/>
    <mergeCell ref="AJ10:AJ22"/>
    <mergeCell ref="AK10:AK22"/>
    <mergeCell ref="AL10:AL22"/>
    <mergeCell ref="AM10:AM22"/>
    <mergeCell ref="AN10:AN22"/>
    <mergeCell ref="AO10:AO22"/>
    <mergeCell ref="AP10:AP22"/>
    <mergeCell ref="AQ10:AQ22"/>
    <mergeCell ref="EP3:EP5"/>
    <mergeCell ref="EQ3:EQ5"/>
    <mergeCell ref="M10:M22"/>
    <mergeCell ref="N10:N22"/>
    <mergeCell ref="O10:O22"/>
    <mergeCell ref="P10:P22"/>
    <mergeCell ref="Q10:Q22"/>
    <mergeCell ref="R10:R22"/>
    <mergeCell ref="S10:S22"/>
    <mergeCell ref="T10:T22"/>
    <mergeCell ref="U10:U22"/>
    <mergeCell ref="V10:V22"/>
    <mergeCell ref="W10:W22"/>
    <mergeCell ref="X10:X22"/>
    <mergeCell ref="Y10:Y22"/>
    <mergeCell ref="Z10:Z22"/>
    <mergeCell ref="AA10:AA22"/>
    <mergeCell ref="AB10:AB22"/>
    <mergeCell ref="AC10:AC22"/>
    <mergeCell ref="AD10:AD22"/>
    <mergeCell ref="AE10:AE22"/>
    <mergeCell ref="AF10:AF22"/>
    <mergeCell ref="AG10:AG22"/>
    <mergeCell ref="AH10:AH22"/>
    <mergeCell ref="EG3:EG5"/>
    <mergeCell ref="EH3:EH5"/>
    <mergeCell ref="EI3:EI5"/>
    <mergeCell ref="EJ3:EJ5"/>
    <mergeCell ref="EK3:EK5"/>
    <mergeCell ref="EL3:EL5"/>
    <mergeCell ref="EM3:EM5"/>
    <mergeCell ref="EN3:EN5"/>
    <mergeCell ref="EO3:EO5"/>
    <mergeCell ref="DX3:DX5"/>
    <mergeCell ref="DY3:DY5"/>
    <mergeCell ref="DZ3:DZ5"/>
    <mergeCell ref="EA3:EA5"/>
    <mergeCell ref="EB3:EB5"/>
    <mergeCell ref="EC3:EC5"/>
    <mergeCell ref="ED3:ED5"/>
    <mergeCell ref="EE3:EE5"/>
    <mergeCell ref="EF3:EF5"/>
    <mergeCell ref="DO3:DO5"/>
    <mergeCell ref="DP3:DP5"/>
    <mergeCell ref="DQ3:DQ5"/>
    <mergeCell ref="DR3:DR5"/>
    <mergeCell ref="DS3:DS5"/>
    <mergeCell ref="DT3:DT5"/>
    <mergeCell ref="DU3:DU5"/>
    <mergeCell ref="DV3:DV5"/>
    <mergeCell ref="DW3:DW5"/>
    <mergeCell ref="DF3:DF5"/>
    <mergeCell ref="DG3:DG5"/>
    <mergeCell ref="DH3:DH5"/>
    <mergeCell ref="DI3:DI5"/>
    <mergeCell ref="DJ3:DJ5"/>
    <mergeCell ref="DK3:DK5"/>
    <mergeCell ref="DL3:DL5"/>
    <mergeCell ref="DM3:DM5"/>
    <mergeCell ref="DN3:DN5"/>
    <mergeCell ref="CW3:CW5"/>
    <mergeCell ref="CX3:CX5"/>
    <mergeCell ref="CY3:CY5"/>
    <mergeCell ref="CZ3:CZ5"/>
    <mergeCell ref="DA3:DA5"/>
    <mergeCell ref="DB3:DB5"/>
    <mergeCell ref="DC3:DC5"/>
    <mergeCell ref="DD3:DD5"/>
    <mergeCell ref="DE3:DE5"/>
    <mergeCell ref="CN3:CN5"/>
    <mergeCell ref="CO3:CO5"/>
    <mergeCell ref="CP3:CP5"/>
    <mergeCell ref="CQ3:CQ5"/>
    <mergeCell ref="CR3:CR5"/>
    <mergeCell ref="CS3:CS5"/>
    <mergeCell ref="CT3:CT5"/>
    <mergeCell ref="CU3:CU5"/>
    <mergeCell ref="CV3:CV5"/>
    <mergeCell ref="CE3:CE5"/>
    <mergeCell ref="CF3:CF5"/>
    <mergeCell ref="CG3:CG5"/>
    <mergeCell ref="CH3:CH5"/>
    <mergeCell ref="CI3:CI5"/>
    <mergeCell ref="CJ3:CJ5"/>
    <mergeCell ref="CK3:CK5"/>
    <mergeCell ref="CL3:CL5"/>
    <mergeCell ref="CM3:CM5"/>
    <mergeCell ref="BV3:BV5"/>
    <mergeCell ref="BW3:BW5"/>
    <mergeCell ref="BX3:BX5"/>
    <mergeCell ref="BY3:BY5"/>
    <mergeCell ref="BZ3:BZ5"/>
    <mergeCell ref="CA3:CA5"/>
    <mergeCell ref="CB3:CB5"/>
    <mergeCell ref="CC3:CC5"/>
    <mergeCell ref="CD3:CD5"/>
    <mergeCell ref="BM3:BM5"/>
    <mergeCell ref="BN3:BN5"/>
    <mergeCell ref="BO3:BO5"/>
    <mergeCell ref="BP3:BP5"/>
    <mergeCell ref="BQ3:BQ5"/>
    <mergeCell ref="BR3:BR5"/>
    <mergeCell ref="BS3:BS5"/>
    <mergeCell ref="BT3:BT5"/>
    <mergeCell ref="BU3:BU5"/>
    <mergeCell ref="BD3:BD5"/>
    <mergeCell ref="BE3:BE5"/>
    <mergeCell ref="BF3:BF5"/>
    <mergeCell ref="BG3:BG5"/>
    <mergeCell ref="BH3:BH5"/>
    <mergeCell ref="BI3:BI5"/>
    <mergeCell ref="BJ3:BJ5"/>
    <mergeCell ref="BK3:BK5"/>
    <mergeCell ref="BL3:BL5"/>
    <mergeCell ref="AU3:AU5"/>
    <mergeCell ref="AV3:AV5"/>
    <mergeCell ref="AW3:AW5"/>
    <mergeCell ref="AX3:AX5"/>
    <mergeCell ref="AY3:AY5"/>
    <mergeCell ref="AZ3:AZ5"/>
    <mergeCell ref="BA3:BA5"/>
    <mergeCell ref="BB3:BB5"/>
    <mergeCell ref="BC3:BC5"/>
    <mergeCell ref="AL3:AL5"/>
    <mergeCell ref="AM3:AM5"/>
    <mergeCell ref="AN3:AN5"/>
    <mergeCell ref="AO3:AO5"/>
    <mergeCell ref="AP3:AP5"/>
    <mergeCell ref="AQ3:AQ5"/>
    <mergeCell ref="AR3:AR5"/>
    <mergeCell ref="AS3:AS5"/>
    <mergeCell ref="AT3:AT5"/>
    <mergeCell ref="AC3:AC5"/>
    <mergeCell ref="AD3:AD5"/>
    <mergeCell ref="AE3:AE5"/>
    <mergeCell ref="AF3:AF5"/>
    <mergeCell ref="AG3:AG5"/>
    <mergeCell ref="AH3:AH5"/>
    <mergeCell ref="AI3:AI5"/>
    <mergeCell ref="AJ3:AJ5"/>
    <mergeCell ref="AK3:AK5"/>
    <mergeCell ref="T3:T5"/>
    <mergeCell ref="U3:U5"/>
    <mergeCell ref="V3:V5"/>
    <mergeCell ref="W3:W5"/>
    <mergeCell ref="X3:X5"/>
    <mergeCell ref="Y3:Y5"/>
    <mergeCell ref="Z3:Z5"/>
    <mergeCell ref="AA3:AA5"/>
    <mergeCell ref="AB3:AB5"/>
    <mergeCell ref="K10:K22"/>
    <mergeCell ref="L10:L22"/>
    <mergeCell ref="M3:M5"/>
    <mergeCell ref="N3:N5"/>
    <mergeCell ref="O3:O5"/>
    <mergeCell ref="P3:P5"/>
    <mergeCell ref="Q3:Q5"/>
    <mergeCell ref="R3:R5"/>
    <mergeCell ref="S3:S5"/>
    <mergeCell ref="DB30:DB42"/>
    <mergeCell ref="DC30:DC42"/>
    <mergeCell ref="A1:A2"/>
    <mergeCell ref="G46:G48"/>
    <mergeCell ref="H46:H48"/>
    <mergeCell ref="B1:B2"/>
    <mergeCell ref="C1:C2"/>
    <mergeCell ref="D46:D48"/>
    <mergeCell ref="E46:E48"/>
    <mergeCell ref="CV30:CV42"/>
    <mergeCell ref="CW30:CW42"/>
    <mergeCell ref="CX30:CX42"/>
    <mergeCell ref="CY30:CY42"/>
    <mergeCell ref="CZ30:CZ42"/>
    <mergeCell ref="DA30:DA42"/>
    <mergeCell ref="CP30:CP42"/>
    <mergeCell ref="CQ30:CQ42"/>
    <mergeCell ref="CR30:CR42"/>
    <mergeCell ref="CS30:CS42"/>
    <mergeCell ref="CT30:CT42"/>
    <mergeCell ref="CU30:CU42"/>
    <mergeCell ref="CO30:CO42"/>
    <mergeCell ref="CJ30:CJ42"/>
    <mergeCell ref="CK30:CK42"/>
    <mergeCell ref="EO30:EO42"/>
    <mergeCell ref="EP30:EP42"/>
    <mergeCell ref="EQ30:EQ42"/>
    <mergeCell ref="EJ30:EJ42"/>
    <mergeCell ref="EK30:EK42"/>
    <mergeCell ref="EL30:EL42"/>
    <mergeCell ref="EM30:EM42"/>
    <mergeCell ref="EN30:EN42"/>
    <mergeCell ref="ED30:ED42"/>
    <mergeCell ref="EE30:EE42"/>
    <mergeCell ref="EF30:EF42"/>
    <mergeCell ref="EG30:EG42"/>
    <mergeCell ref="EH30:EH42"/>
    <mergeCell ref="EI30:EI42"/>
    <mergeCell ref="DD30:DD42"/>
    <mergeCell ref="DE30:DE42"/>
    <mergeCell ref="DF30:DF42"/>
    <mergeCell ref="DG30:DG42"/>
    <mergeCell ref="DX30:DX42"/>
    <mergeCell ref="DY30:DY42"/>
    <mergeCell ref="DZ30:DZ42"/>
    <mergeCell ref="EA30:EA42"/>
    <mergeCell ref="EB30:EB42"/>
    <mergeCell ref="DT30:DT42"/>
    <mergeCell ref="DU30:DU42"/>
    <mergeCell ref="DV30:DV42"/>
    <mergeCell ref="DH30:DH42"/>
    <mergeCell ref="DI30:DI42"/>
    <mergeCell ref="DJ30:DJ42"/>
    <mergeCell ref="DK30:DK42"/>
    <mergeCell ref="DL30:DL42"/>
    <mergeCell ref="EC30:EC42"/>
    <mergeCell ref="DM30:DM42"/>
    <mergeCell ref="DN30:DN42"/>
    <mergeCell ref="DO30:DO42"/>
    <mergeCell ref="DP30:DP42"/>
    <mergeCell ref="DQ30:DQ42"/>
    <mergeCell ref="DR30:DR42"/>
    <mergeCell ref="DS30:DS42"/>
    <mergeCell ref="DW30:DW42"/>
    <mergeCell ref="CL30:CL42"/>
    <mergeCell ref="CM30:CM42"/>
    <mergeCell ref="CN30:CN42"/>
    <mergeCell ref="CE30:CE42"/>
    <mergeCell ref="CF30:CF42"/>
    <mergeCell ref="CG30:CG42"/>
    <mergeCell ref="CH30:CH42"/>
    <mergeCell ref="CI30:CI42"/>
    <mergeCell ref="BY30:BY42"/>
    <mergeCell ref="BZ30:BZ42"/>
    <mergeCell ref="CA30:CA42"/>
    <mergeCell ref="CB30:CB42"/>
    <mergeCell ref="CC30:CC42"/>
    <mergeCell ref="CD30:CD42"/>
    <mergeCell ref="BS30:BS42"/>
    <mergeCell ref="BT30:BT42"/>
    <mergeCell ref="BU30:BU42"/>
    <mergeCell ref="BV30:BV42"/>
    <mergeCell ref="BW30:BW42"/>
    <mergeCell ref="BX30:BX42"/>
    <mergeCell ref="BN30:BN42"/>
    <mergeCell ref="BO30:BO42"/>
    <mergeCell ref="BP30:BP42"/>
    <mergeCell ref="BQ30:BQ42"/>
    <mergeCell ref="BR30:BR42"/>
    <mergeCell ref="BJ30:BJ42"/>
    <mergeCell ref="BK30:BK42"/>
    <mergeCell ref="BL30:BL42"/>
    <mergeCell ref="BM30:BM42"/>
    <mergeCell ref="BE30:BE42"/>
    <mergeCell ref="BF30:BF42"/>
    <mergeCell ref="BG30:BG42"/>
    <mergeCell ref="BH30:BH42"/>
    <mergeCell ref="BI30:BI42"/>
    <mergeCell ref="BA30:BA42"/>
    <mergeCell ref="BB30:BB42"/>
    <mergeCell ref="BC30:BC42"/>
    <mergeCell ref="BD30:BD42"/>
    <mergeCell ref="AW30:AW42"/>
    <mergeCell ref="AX30:AX42"/>
    <mergeCell ref="AY30:AY42"/>
    <mergeCell ref="AZ30:AZ42"/>
    <mergeCell ref="AQ30:AQ42"/>
    <mergeCell ref="AR30:AR42"/>
    <mergeCell ref="AS30:AS42"/>
    <mergeCell ref="AT30:AT42"/>
    <mergeCell ref="AU30:AU42"/>
    <mergeCell ref="AV30:AV42"/>
    <mergeCell ref="AK30:AK42"/>
    <mergeCell ref="AL30:AL42"/>
    <mergeCell ref="AM30:AM42"/>
    <mergeCell ref="AN30:AN42"/>
    <mergeCell ref="AO30:AO42"/>
    <mergeCell ref="AP30:AP42"/>
    <mergeCell ref="AH30:AH42"/>
    <mergeCell ref="AI30:AI42"/>
    <mergeCell ref="AJ30:AJ42"/>
    <mergeCell ref="EC23:EC25"/>
    <mergeCell ref="P30:P42"/>
    <mergeCell ref="Q30:Q42"/>
    <mergeCell ref="R30:R42"/>
    <mergeCell ref="S30:S42"/>
    <mergeCell ref="T30:T42"/>
    <mergeCell ref="K30:K42"/>
    <mergeCell ref="L30:L42"/>
    <mergeCell ref="M30:M42"/>
    <mergeCell ref="N30:N42"/>
    <mergeCell ref="O30:O42"/>
    <mergeCell ref="AC30:AC42"/>
    <mergeCell ref="AD30:AD42"/>
    <mergeCell ref="AE30:AE42"/>
    <mergeCell ref="AF30:AF42"/>
    <mergeCell ref="AG30:AG42"/>
    <mergeCell ref="U30:U42"/>
    <mergeCell ref="V30:V42"/>
    <mergeCell ref="AA30:AA42"/>
    <mergeCell ref="AB30:AB42"/>
    <mergeCell ref="W30:W42"/>
    <mergeCell ref="X30:X42"/>
    <mergeCell ref="Y30:Y42"/>
    <mergeCell ref="Z30:Z42"/>
    <mergeCell ref="EL23:EL25"/>
    <mergeCell ref="EM23:EM25"/>
    <mergeCell ref="EN23:EN25"/>
    <mergeCell ref="EO23:EO25"/>
    <mergeCell ref="EP23:EP25"/>
    <mergeCell ref="EQ23:EQ25"/>
    <mergeCell ref="EJ23:EJ25"/>
    <mergeCell ref="EK23:EK25"/>
    <mergeCell ref="DR23:DR25"/>
    <mergeCell ref="DS23:DS25"/>
    <mergeCell ref="DT23:DT25"/>
    <mergeCell ref="DU23:DU25"/>
    <mergeCell ref="DV23:DV25"/>
    <mergeCell ref="ED23:ED25"/>
    <mergeCell ref="EE23:EE25"/>
    <mergeCell ref="EF23:EF25"/>
    <mergeCell ref="EG23:EG25"/>
    <mergeCell ref="EH23:EH25"/>
    <mergeCell ref="EI23:EI25"/>
    <mergeCell ref="DX23:DX25"/>
    <mergeCell ref="DY23:DY25"/>
    <mergeCell ref="DZ23:DZ25"/>
    <mergeCell ref="EA23:EA25"/>
    <mergeCell ref="EB23:EB25"/>
    <mergeCell ref="DM23:DM25"/>
    <mergeCell ref="DN23:DN25"/>
    <mergeCell ref="DO23:DO25"/>
    <mergeCell ref="DP23:DP25"/>
    <mergeCell ref="DQ23:DQ25"/>
    <mergeCell ref="DH23:DH25"/>
    <mergeCell ref="DI23:DI25"/>
    <mergeCell ref="DJ23:DJ25"/>
    <mergeCell ref="DK23:DK25"/>
    <mergeCell ref="DL23:DL25"/>
    <mergeCell ref="DB23:DB25"/>
    <mergeCell ref="DC23:DC25"/>
    <mergeCell ref="DD23:DD25"/>
    <mergeCell ref="DE23:DE25"/>
    <mergeCell ref="DF23:DF25"/>
    <mergeCell ref="DG23:DG25"/>
    <mergeCell ref="CV23:CV25"/>
    <mergeCell ref="CW23:CW25"/>
    <mergeCell ref="CX23:CX25"/>
    <mergeCell ref="CY23:CY25"/>
    <mergeCell ref="CZ23:CZ25"/>
    <mergeCell ref="DA23:DA25"/>
    <mergeCell ref="CP23:CP25"/>
    <mergeCell ref="CQ23:CQ25"/>
    <mergeCell ref="CR23:CR25"/>
    <mergeCell ref="CS23:CS25"/>
    <mergeCell ref="CT23:CT25"/>
    <mergeCell ref="CU23:CU25"/>
    <mergeCell ref="CO23:CO25"/>
    <mergeCell ref="CJ23:CJ25"/>
    <mergeCell ref="CK23:CK25"/>
    <mergeCell ref="CL23:CL25"/>
    <mergeCell ref="CM23:CM25"/>
    <mergeCell ref="CN23:CN25"/>
    <mergeCell ref="CE23:CE25"/>
    <mergeCell ref="CF23:CF25"/>
    <mergeCell ref="CG23:CG25"/>
    <mergeCell ref="CH23:CH25"/>
    <mergeCell ref="CI23:CI25"/>
    <mergeCell ref="BY23:BY25"/>
    <mergeCell ref="BZ23:BZ25"/>
    <mergeCell ref="CA23:CA25"/>
    <mergeCell ref="CB23:CB25"/>
    <mergeCell ref="CC23:CC25"/>
    <mergeCell ref="CD23:CD25"/>
    <mergeCell ref="BS23:BS25"/>
    <mergeCell ref="BT23:BT25"/>
    <mergeCell ref="BU23:BU25"/>
    <mergeCell ref="BV23:BV25"/>
    <mergeCell ref="BW23:BW25"/>
    <mergeCell ref="BX23:BX25"/>
    <mergeCell ref="BN23:BN25"/>
    <mergeCell ref="BO23:BO25"/>
    <mergeCell ref="BP23:BP25"/>
    <mergeCell ref="BQ23:BQ25"/>
    <mergeCell ref="BR23:BR25"/>
    <mergeCell ref="BJ23:BJ25"/>
    <mergeCell ref="BK23:BK25"/>
    <mergeCell ref="BL23:BL25"/>
    <mergeCell ref="BM23:BM25"/>
    <mergeCell ref="BE23:BE25"/>
    <mergeCell ref="BF23:BF25"/>
    <mergeCell ref="BG23:BG25"/>
    <mergeCell ref="BH23:BH25"/>
    <mergeCell ref="BI23:BI25"/>
    <mergeCell ref="AJ23:AJ25"/>
    <mergeCell ref="BA23:BA25"/>
    <mergeCell ref="BB23:BB25"/>
    <mergeCell ref="BC23:BC25"/>
    <mergeCell ref="BD23:BD25"/>
    <mergeCell ref="AW23:AW25"/>
    <mergeCell ref="AX23:AX25"/>
    <mergeCell ref="AY23:AY25"/>
    <mergeCell ref="AZ23:AZ25"/>
    <mergeCell ref="AQ23:AQ25"/>
    <mergeCell ref="AR23:AR25"/>
    <mergeCell ref="AS23:AS25"/>
    <mergeCell ref="AT23:AT25"/>
    <mergeCell ref="AU23:AU25"/>
    <mergeCell ref="AV23:AV25"/>
    <mergeCell ref="DW23:DW25"/>
    <mergeCell ref="P23:P25"/>
    <mergeCell ref="Q23:Q25"/>
    <mergeCell ref="AC23:AC25"/>
    <mergeCell ref="AD23:AD25"/>
    <mergeCell ref="AE23:AE25"/>
    <mergeCell ref="AF23:AF25"/>
    <mergeCell ref="AG23:AG25"/>
    <mergeCell ref="U23:U25"/>
    <mergeCell ref="V23:V25"/>
    <mergeCell ref="AA23:AA25"/>
    <mergeCell ref="AB23:AB25"/>
    <mergeCell ref="W23:W25"/>
    <mergeCell ref="X23:X25"/>
    <mergeCell ref="Y23:Y25"/>
    <mergeCell ref="Z23:Z25"/>
    <mergeCell ref="AK23:AK25"/>
    <mergeCell ref="AL23:AL25"/>
    <mergeCell ref="AM23:AM25"/>
    <mergeCell ref="AN23:AN25"/>
    <mergeCell ref="AO23:AO25"/>
    <mergeCell ref="AP23:AP25"/>
    <mergeCell ref="AH23:AH25"/>
    <mergeCell ref="AI23:AI25"/>
    <mergeCell ref="D1:D2"/>
    <mergeCell ref="E1:E2"/>
    <mergeCell ref="F1:F2"/>
    <mergeCell ref="G1:G2"/>
    <mergeCell ref="I30:I42"/>
    <mergeCell ref="J30:J42"/>
    <mergeCell ref="R23:R25"/>
    <mergeCell ref="S23:S25"/>
    <mergeCell ref="T23:T25"/>
    <mergeCell ref="K23:K25"/>
    <mergeCell ref="L23:L25"/>
    <mergeCell ref="M23:M25"/>
    <mergeCell ref="N23:N25"/>
    <mergeCell ref="O23:O25"/>
    <mergeCell ref="E3:E22"/>
    <mergeCell ref="F3:F22"/>
    <mergeCell ref="G3:G22"/>
    <mergeCell ref="H3:H5"/>
    <mergeCell ref="I3:I5"/>
    <mergeCell ref="J3:J5"/>
    <mergeCell ref="K3:K5"/>
    <mergeCell ref="L3:L5"/>
    <mergeCell ref="H10:H22"/>
    <mergeCell ref="I10:I22"/>
    <mergeCell ref="F43:F44"/>
    <mergeCell ref="G43:G44"/>
    <mergeCell ref="I23:I25"/>
    <mergeCell ref="J23:J25"/>
    <mergeCell ref="H1:H2"/>
    <mergeCell ref="E23:E42"/>
    <mergeCell ref="F23:F42"/>
    <mergeCell ref="G23:G42"/>
    <mergeCell ref="H23:H25"/>
    <mergeCell ref="H30:H42"/>
    <mergeCell ref="J10:J22"/>
  </mergeCells>
  <pageMargins left="3.9583333333333297E-2" right="3.9583333333333297E-2" top="0.196527777777778" bottom="0.15763888888888899" header="0.51180555555555496" footer="0.51180555555555496"/>
  <pageSetup paperSize="8" firstPageNumber="0" fitToWidth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R3"/>
  <sheetViews>
    <sheetView zoomScaleNormal="100" workbookViewId="0">
      <pane xSplit="2" ySplit="2" topLeftCell="C3" activePane="bottomRight" state="frozen"/>
      <selection pane="bottomRight" activeCell="C1" sqref="C1"/>
      <selection pane="bottomLeft" activeCell="A3" sqref="A3"/>
      <selection pane="topRight" activeCell="B1" sqref="B1"/>
    </sheetView>
  </sheetViews>
  <sheetFormatPr defaultColWidth="11.5703125" defaultRowHeight="13.9"/>
  <cols>
    <col min="1" max="2" width="12" style="44" customWidth="1"/>
    <col min="3" max="3" width="12.7109375" style="44" customWidth="1"/>
    <col min="4" max="4" width="16.85546875" style="44" customWidth="1"/>
    <col min="5" max="5" width="12.7109375" style="44" customWidth="1"/>
    <col min="6" max="6" width="18.28515625" style="44" customWidth="1"/>
    <col min="7" max="7" width="12.7109375" style="44" customWidth="1"/>
    <col min="8" max="8" width="18.7109375" style="44" customWidth="1"/>
    <col min="9" max="9" width="12.7109375" style="44" customWidth="1"/>
    <col min="10" max="10" width="14.7109375" style="44" customWidth="1"/>
    <col min="11" max="13" width="12.7109375" style="44" customWidth="1"/>
    <col min="14" max="18" width="11.5703125" style="44"/>
    <col min="19" max="16384" width="11.5703125" style="42"/>
  </cols>
  <sheetData>
    <row r="1" spans="1:18" ht="76.900000000000006" customHeight="1">
      <c r="A1" s="91" t="s">
        <v>0</v>
      </c>
      <c r="B1" s="91" t="s">
        <v>4</v>
      </c>
      <c r="C1" s="41" t="s">
        <v>362</v>
      </c>
      <c r="D1" s="41" t="s">
        <v>363</v>
      </c>
      <c r="E1" s="41" t="s">
        <v>364</v>
      </c>
      <c r="F1" s="41" t="s">
        <v>365</v>
      </c>
      <c r="G1" s="41" t="s">
        <v>366</v>
      </c>
      <c r="H1" s="41" t="s">
        <v>56</v>
      </c>
      <c r="I1" s="41" t="s">
        <v>57</v>
      </c>
      <c r="J1" s="41" t="s">
        <v>60</v>
      </c>
      <c r="K1" s="41" t="s">
        <v>367</v>
      </c>
      <c r="L1" s="41" t="s">
        <v>61</v>
      </c>
      <c r="M1" s="41" t="s">
        <v>368</v>
      </c>
      <c r="N1" s="41" t="s">
        <v>369</v>
      </c>
      <c r="O1" s="41" t="s">
        <v>370</v>
      </c>
      <c r="P1" s="41" t="s">
        <v>371</v>
      </c>
      <c r="Q1" s="41" t="s">
        <v>372</v>
      </c>
      <c r="R1" s="41" t="s">
        <v>164</v>
      </c>
    </row>
    <row r="2" spans="1:18">
      <c r="A2" s="91"/>
      <c r="B2" s="91"/>
      <c r="C2" s="41" t="s">
        <v>373</v>
      </c>
      <c r="D2" s="41" t="s">
        <v>374</v>
      </c>
      <c r="E2" s="41" t="s">
        <v>375</v>
      </c>
      <c r="F2" s="41" t="s">
        <v>376</v>
      </c>
      <c r="G2" s="41" t="s">
        <v>377</v>
      </c>
      <c r="H2" s="41" t="s">
        <v>205</v>
      </c>
      <c r="I2" s="41" t="s">
        <v>206</v>
      </c>
      <c r="J2" s="41" t="s">
        <v>209</v>
      </c>
      <c r="K2" s="41" t="s">
        <v>378</v>
      </c>
      <c r="L2" s="41" t="s">
        <v>210</v>
      </c>
      <c r="M2" s="41" t="s">
        <v>379</v>
      </c>
      <c r="N2" s="41" t="s">
        <v>380</v>
      </c>
      <c r="O2" s="41" t="s">
        <v>381</v>
      </c>
      <c r="P2" s="41" t="s">
        <v>382</v>
      </c>
      <c r="Q2" s="41" t="s">
        <v>383</v>
      </c>
      <c r="R2" s="41" t="s">
        <v>284</v>
      </c>
    </row>
    <row r="3" spans="1:18" s="43" customFormat="1" ht="28.15" customHeight="1">
      <c r="A3" s="48" t="s">
        <v>384</v>
      </c>
      <c r="B3" s="55" t="s">
        <v>384</v>
      </c>
      <c r="C3" s="39">
        <v>6</v>
      </c>
      <c r="D3" s="39">
        <v>8</v>
      </c>
      <c r="E3" s="39">
        <v>8</v>
      </c>
      <c r="F3" s="39">
        <v>7</v>
      </c>
      <c r="G3" s="39">
        <v>5</v>
      </c>
      <c r="H3" s="39">
        <v>3</v>
      </c>
      <c r="I3" s="39">
        <v>3</v>
      </c>
      <c r="J3" s="39">
        <v>3</v>
      </c>
      <c r="K3" s="39">
        <v>3</v>
      </c>
      <c r="L3" s="39">
        <v>3</v>
      </c>
      <c r="M3" s="39">
        <v>5</v>
      </c>
      <c r="N3" s="39">
        <v>4</v>
      </c>
      <c r="O3" s="39">
        <v>4</v>
      </c>
      <c r="P3" s="39">
        <v>2</v>
      </c>
      <c r="Q3" s="39">
        <v>3</v>
      </c>
      <c r="R3" s="39">
        <v>1</v>
      </c>
    </row>
  </sheetData>
  <sortState xmlns:xlrd2="http://schemas.microsoft.com/office/spreadsheetml/2017/richdata2" columnSort="1" ref="C1:R3">
    <sortCondition ref="C2:R2"/>
    <sortCondition ref="C1:R1"/>
  </sortState>
  <mergeCells count="2">
    <mergeCell ref="B1:B2"/>
    <mergeCell ref="A1:A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A1:BE83"/>
  <sheetViews>
    <sheetView zoomScaleNormal="100" workbookViewId="0">
      <pane xSplit="3" ySplit="2" topLeftCell="D3" activePane="bottomRight" state="frozen"/>
      <selection pane="bottomRight" activeCell="AV1" activeCellId="2" sqref="AR1 AU1 AV1"/>
      <selection pane="bottomLeft" activeCell="A3" sqref="A3"/>
      <selection pane="topRight" activeCell="C1" sqref="C1"/>
    </sheetView>
  </sheetViews>
  <sheetFormatPr defaultColWidth="11.5703125" defaultRowHeight="14.45"/>
  <cols>
    <col min="1" max="1" width="11.5703125" style="3"/>
    <col min="2" max="2" width="26.42578125" style="5" customWidth="1"/>
    <col min="3" max="3" width="10.7109375" style="5" customWidth="1"/>
    <col min="4" max="17" width="12.7109375" style="5" customWidth="1"/>
    <col min="18" max="18" width="12.7109375" style="6" customWidth="1"/>
    <col min="19" max="57" width="12.7109375" style="5" customWidth="1"/>
  </cols>
  <sheetData>
    <row r="1" spans="1:57" ht="94.15" customHeight="1">
      <c r="A1" s="91" t="s">
        <v>0</v>
      </c>
      <c r="B1" s="91" t="s">
        <v>4</v>
      </c>
      <c r="C1" s="91" t="s">
        <v>6</v>
      </c>
      <c r="D1" s="41" t="s">
        <v>8</v>
      </c>
      <c r="E1" s="41" t="s">
        <v>385</v>
      </c>
      <c r="F1" s="41" t="s">
        <v>386</v>
      </c>
      <c r="G1" s="80" t="s">
        <v>11</v>
      </c>
      <c r="H1" s="41" t="s">
        <v>16</v>
      </c>
      <c r="I1" s="41" t="s">
        <v>17</v>
      </c>
      <c r="J1" s="41" t="s">
        <v>19</v>
      </c>
      <c r="K1" s="41" t="s">
        <v>20</v>
      </c>
      <c r="L1" s="41" t="s">
        <v>387</v>
      </c>
      <c r="M1" s="41" t="s">
        <v>33</v>
      </c>
      <c r="N1" s="41" t="s">
        <v>35</v>
      </c>
      <c r="O1" s="41" t="s">
        <v>388</v>
      </c>
      <c r="P1" s="41" t="s">
        <v>36</v>
      </c>
      <c r="Q1" s="41" t="s">
        <v>38</v>
      </c>
      <c r="R1" s="41" t="s">
        <v>389</v>
      </c>
      <c r="S1" s="41" t="s">
        <v>61</v>
      </c>
      <c r="T1" s="41" t="s">
        <v>390</v>
      </c>
      <c r="U1" s="41" t="s">
        <v>391</v>
      </c>
      <c r="V1" s="41" t="s">
        <v>392</v>
      </c>
      <c r="W1" s="41" t="s">
        <v>393</v>
      </c>
      <c r="X1" s="41" t="s">
        <v>394</v>
      </c>
      <c r="Y1" s="41" t="s">
        <v>395</v>
      </c>
      <c r="Z1" s="41" t="s">
        <v>396</v>
      </c>
      <c r="AA1" s="41" t="s">
        <v>397</v>
      </c>
      <c r="AB1" s="41" t="s">
        <v>398</v>
      </c>
      <c r="AC1" s="41" t="s">
        <v>399</v>
      </c>
      <c r="AD1" s="41" t="s">
        <v>400</v>
      </c>
      <c r="AE1" s="41" t="s">
        <v>401</v>
      </c>
      <c r="AF1" s="80" t="s">
        <v>402</v>
      </c>
      <c r="AG1" s="41" t="s">
        <v>403</v>
      </c>
      <c r="AH1" s="41" t="s">
        <v>404</v>
      </c>
      <c r="AI1" s="41" t="s">
        <v>132</v>
      </c>
      <c r="AJ1" s="80" t="s">
        <v>133</v>
      </c>
      <c r="AK1" s="41" t="s">
        <v>134</v>
      </c>
      <c r="AL1" s="41" t="s">
        <v>405</v>
      </c>
      <c r="AM1" s="41" t="s">
        <v>406</v>
      </c>
      <c r="AN1" s="41" t="s">
        <v>137</v>
      </c>
      <c r="AO1" s="41" t="s">
        <v>407</v>
      </c>
      <c r="AP1" s="41" t="s">
        <v>408</v>
      </c>
      <c r="AQ1" s="41" t="s">
        <v>409</v>
      </c>
      <c r="AR1" s="80" t="s">
        <v>144</v>
      </c>
      <c r="AS1" s="41" t="s">
        <v>410</v>
      </c>
      <c r="AT1" s="41" t="s">
        <v>411</v>
      </c>
      <c r="AU1" s="80" t="s">
        <v>149</v>
      </c>
      <c r="AV1" s="80" t="s">
        <v>150</v>
      </c>
      <c r="AW1" s="41" t="s">
        <v>412</v>
      </c>
      <c r="AX1" s="41" t="s">
        <v>160</v>
      </c>
      <c r="AY1" s="41" t="s">
        <v>161</v>
      </c>
      <c r="AZ1" s="41" t="s">
        <v>162</v>
      </c>
      <c r="BA1" s="41" t="s">
        <v>163</v>
      </c>
      <c r="BB1" s="41" t="s">
        <v>164</v>
      </c>
      <c r="BC1" s="41" t="s">
        <v>165</v>
      </c>
      <c r="BD1" s="41" t="s">
        <v>166</v>
      </c>
      <c r="BE1" s="41" t="s">
        <v>167</v>
      </c>
    </row>
    <row r="2" spans="1:57">
      <c r="A2" s="91"/>
      <c r="B2" s="91"/>
      <c r="C2" s="91"/>
      <c r="D2" s="41" t="s">
        <v>168</v>
      </c>
      <c r="E2" s="41" t="s">
        <v>169</v>
      </c>
      <c r="F2" s="41" t="s">
        <v>170</v>
      </c>
      <c r="G2" s="41" t="s">
        <v>170</v>
      </c>
      <c r="H2" s="41" t="s">
        <v>175</v>
      </c>
      <c r="I2" s="41" t="s">
        <v>176</v>
      </c>
      <c r="J2" s="41" t="s">
        <v>177</v>
      </c>
      <c r="K2" s="41" t="s">
        <v>177</v>
      </c>
      <c r="L2" s="41" t="s">
        <v>413</v>
      </c>
      <c r="M2" s="41" t="s">
        <v>185</v>
      </c>
      <c r="N2" s="41" t="s">
        <v>187</v>
      </c>
      <c r="O2" s="41" t="s">
        <v>414</v>
      </c>
      <c r="P2" s="41" t="s">
        <v>188</v>
      </c>
      <c r="Q2" s="41" t="s">
        <v>190</v>
      </c>
      <c r="R2" s="41" t="s">
        <v>197</v>
      </c>
      <c r="S2" s="41" t="s">
        <v>210</v>
      </c>
      <c r="T2" s="41" t="s">
        <v>415</v>
      </c>
      <c r="U2" s="41" t="s">
        <v>218</v>
      </c>
      <c r="V2" s="41" t="s">
        <v>416</v>
      </c>
      <c r="W2" s="41" t="s">
        <v>417</v>
      </c>
      <c r="X2" s="41" t="s">
        <v>418</v>
      </c>
      <c r="Y2" s="41" t="s">
        <v>224</v>
      </c>
      <c r="Z2" s="41" t="s">
        <v>226</v>
      </c>
      <c r="AA2" s="41" t="s">
        <v>419</v>
      </c>
      <c r="AB2" s="41" t="s">
        <v>420</v>
      </c>
      <c r="AC2" s="41" t="s">
        <v>421</v>
      </c>
      <c r="AD2" s="41" t="s">
        <v>421</v>
      </c>
      <c r="AE2" s="41" t="s">
        <v>422</v>
      </c>
      <c r="AF2" s="41" t="s">
        <v>423</v>
      </c>
      <c r="AG2" s="41" t="s">
        <v>424</v>
      </c>
      <c r="AH2" s="41" t="s">
        <v>425</v>
      </c>
      <c r="AI2" s="41" t="s">
        <v>268</v>
      </c>
      <c r="AJ2" s="41" t="s">
        <v>268</v>
      </c>
      <c r="AK2" s="41" t="s">
        <v>268</v>
      </c>
      <c r="AL2" s="41" t="s">
        <v>426</v>
      </c>
      <c r="AM2" s="41" t="s">
        <v>427</v>
      </c>
      <c r="AN2" s="41" t="s">
        <v>270</v>
      </c>
      <c r="AO2" s="41" t="s">
        <v>428</v>
      </c>
      <c r="AP2" s="41" t="s">
        <v>429</v>
      </c>
      <c r="AQ2" s="41" t="s">
        <v>273</v>
      </c>
      <c r="AR2" s="41" t="s">
        <v>273</v>
      </c>
      <c r="AS2" s="41" t="s">
        <v>273</v>
      </c>
      <c r="AT2" s="41" t="s">
        <v>275</v>
      </c>
      <c r="AU2" s="41" t="s">
        <v>275</v>
      </c>
      <c r="AV2" s="41" t="s">
        <v>275</v>
      </c>
      <c r="AW2" s="41" t="s">
        <v>430</v>
      </c>
      <c r="AX2" s="41" t="s">
        <v>280</v>
      </c>
      <c r="AY2" s="41" t="s">
        <v>281</v>
      </c>
      <c r="AZ2" s="41" t="s">
        <v>282</v>
      </c>
      <c r="BA2" s="41" t="s">
        <v>283</v>
      </c>
      <c r="BB2" s="41" t="s">
        <v>284</v>
      </c>
      <c r="BC2" s="41" t="s">
        <v>285</v>
      </c>
      <c r="BD2" s="41" t="s">
        <v>286</v>
      </c>
      <c r="BE2" s="41" t="s">
        <v>287</v>
      </c>
    </row>
    <row r="3" spans="1:57" ht="14.25" customHeight="1">
      <c r="A3" s="92" t="s">
        <v>431</v>
      </c>
      <c r="B3" s="113" t="s">
        <v>432</v>
      </c>
      <c r="C3" s="40" t="s">
        <v>433</v>
      </c>
      <c r="D3" s="39">
        <v>15</v>
      </c>
      <c r="E3" s="36"/>
      <c r="F3" s="36"/>
      <c r="G3" s="36"/>
      <c r="H3" s="39">
        <v>12</v>
      </c>
      <c r="I3" s="39">
        <v>15</v>
      </c>
      <c r="J3" s="36"/>
      <c r="K3" s="36"/>
      <c r="L3" s="36"/>
      <c r="M3" s="39">
        <v>12</v>
      </c>
      <c r="N3" s="36"/>
      <c r="O3" s="39">
        <v>12</v>
      </c>
      <c r="P3" s="39">
        <v>10</v>
      </c>
      <c r="Q3" s="39">
        <v>10</v>
      </c>
      <c r="R3" s="37">
        <v>12</v>
      </c>
      <c r="S3" s="39">
        <v>3</v>
      </c>
      <c r="T3" s="39">
        <v>3</v>
      </c>
      <c r="U3" s="39">
        <v>7</v>
      </c>
      <c r="V3" s="39">
        <v>7</v>
      </c>
      <c r="W3" s="39">
        <v>7</v>
      </c>
      <c r="X3" s="39">
        <v>7</v>
      </c>
      <c r="Y3" s="39">
        <v>7</v>
      </c>
      <c r="Z3" s="39">
        <v>7</v>
      </c>
      <c r="AA3" s="39">
        <v>7</v>
      </c>
      <c r="AB3" s="39">
        <v>7</v>
      </c>
      <c r="AC3" s="37">
        <v>6</v>
      </c>
      <c r="AD3" s="37">
        <v>7</v>
      </c>
      <c r="AE3" s="39">
        <v>7</v>
      </c>
      <c r="AF3" s="39">
        <v>5</v>
      </c>
      <c r="AG3" s="39">
        <v>5</v>
      </c>
      <c r="AH3" s="39">
        <v>5</v>
      </c>
      <c r="AI3" s="39">
        <v>4</v>
      </c>
      <c r="AJ3" s="39">
        <v>5</v>
      </c>
      <c r="AK3" s="39">
        <v>5</v>
      </c>
      <c r="AL3" s="39">
        <v>4</v>
      </c>
      <c r="AM3" s="39">
        <v>5</v>
      </c>
      <c r="AN3" s="36"/>
      <c r="AO3" s="39">
        <v>5</v>
      </c>
      <c r="AP3" s="36"/>
      <c r="AQ3" s="39">
        <v>4</v>
      </c>
      <c r="AR3" s="39">
        <v>5</v>
      </c>
      <c r="AS3" s="36"/>
      <c r="AT3" s="39">
        <v>3</v>
      </c>
      <c r="AU3" s="39">
        <v>4</v>
      </c>
      <c r="AV3" s="39">
        <v>5</v>
      </c>
      <c r="AW3" s="36"/>
      <c r="AX3" s="39">
        <v>2</v>
      </c>
      <c r="AY3" s="39">
        <v>2</v>
      </c>
      <c r="AZ3" s="39">
        <v>2</v>
      </c>
      <c r="BA3" s="39">
        <v>2</v>
      </c>
      <c r="BB3" s="39">
        <v>1</v>
      </c>
      <c r="BC3" s="39">
        <v>1</v>
      </c>
      <c r="BD3" s="39">
        <v>1</v>
      </c>
      <c r="BE3" s="39">
        <v>1</v>
      </c>
    </row>
    <row r="4" spans="1:57" ht="14.25" customHeight="1">
      <c r="A4" s="93"/>
      <c r="B4" s="113"/>
      <c r="C4" s="40" t="s">
        <v>434</v>
      </c>
      <c r="D4" s="39">
        <v>17</v>
      </c>
      <c r="E4" s="36"/>
      <c r="F4" s="36"/>
      <c r="G4" s="36"/>
      <c r="H4" s="39">
        <v>13</v>
      </c>
      <c r="I4" s="39">
        <v>17</v>
      </c>
      <c r="J4" s="36"/>
      <c r="K4" s="36"/>
      <c r="L4" s="39">
        <v>17</v>
      </c>
      <c r="M4" s="39">
        <v>13</v>
      </c>
      <c r="N4" s="36"/>
      <c r="O4" s="39">
        <v>13</v>
      </c>
      <c r="P4" s="39">
        <v>10</v>
      </c>
      <c r="Q4" s="39">
        <v>10</v>
      </c>
      <c r="R4" s="39">
        <v>13</v>
      </c>
      <c r="S4" s="39">
        <v>3</v>
      </c>
      <c r="T4" s="39">
        <v>3</v>
      </c>
      <c r="U4" s="39">
        <v>7</v>
      </c>
      <c r="V4" s="39">
        <v>7</v>
      </c>
      <c r="W4" s="39">
        <v>7</v>
      </c>
      <c r="X4" s="39">
        <v>7</v>
      </c>
      <c r="Y4" s="39">
        <v>7</v>
      </c>
      <c r="Z4" s="39">
        <v>7</v>
      </c>
      <c r="AA4" s="39">
        <v>7</v>
      </c>
      <c r="AB4" s="39">
        <v>7</v>
      </c>
      <c r="AC4" s="37">
        <v>6</v>
      </c>
      <c r="AD4" s="37">
        <v>7</v>
      </c>
      <c r="AE4" s="39">
        <v>7</v>
      </c>
      <c r="AF4" s="39">
        <v>5</v>
      </c>
      <c r="AG4" s="39">
        <v>5</v>
      </c>
      <c r="AH4" s="39">
        <v>5</v>
      </c>
      <c r="AI4" s="39">
        <v>4</v>
      </c>
      <c r="AJ4" s="39">
        <v>5</v>
      </c>
      <c r="AK4" s="39">
        <v>5</v>
      </c>
      <c r="AL4" s="39">
        <v>4</v>
      </c>
      <c r="AM4" s="39">
        <v>5</v>
      </c>
      <c r="AN4" s="36"/>
      <c r="AO4" s="39">
        <v>5</v>
      </c>
      <c r="AP4" s="36"/>
      <c r="AQ4" s="39">
        <v>4</v>
      </c>
      <c r="AR4" s="39">
        <v>5</v>
      </c>
      <c r="AS4" s="36"/>
      <c r="AT4" s="39">
        <v>3</v>
      </c>
      <c r="AU4" s="39">
        <v>4</v>
      </c>
      <c r="AV4" s="39">
        <v>5</v>
      </c>
      <c r="AW4" s="36"/>
      <c r="AX4" s="39">
        <v>2</v>
      </c>
      <c r="AY4" s="39">
        <v>2</v>
      </c>
      <c r="AZ4" s="39">
        <v>2</v>
      </c>
      <c r="BA4" s="39">
        <v>2</v>
      </c>
      <c r="BB4" s="39">
        <v>1</v>
      </c>
      <c r="BC4" s="39">
        <v>1</v>
      </c>
      <c r="BD4" s="39">
        <v>1</v>
      </c>
      <c r="BE4" s="39">
        <v>1</v>
      </c>
    </row>
    <row r="5" spans="1:57" ht="14.25" customHeight="1">
      <c r="A5" s="93"/>
      <c r="B5" s="84" t="s">
        <v>435</v>
      </c>
      <c r="C5" s="38" t="s">
        <v>436</v>
      </c>
      <c r="D5" s="36"/>
      <c r="E5" s="39">
        <v>9</v>
      </c>
      <c r="F5" s="36"/>
      <c r="G5" s="36"/>
      <c r="H5" s="39">
        <v>6</v>
      </c>
      <c r="I5" s="39">
        <v>9</v>
      </c>
      <c r="J5" s="36"/>
      <c r="K5" s="36"/>
      <c r="L5" s="36"/>
      <c r="M5" s="39">
        <v>6</v>
      </c>
      <c r="N5" s="36"/>
      <c r="O5" s="39">
        <v>6</v>
      </c>
      <c r="P5" s="36"/>
      <c r="Q5" s="36"/>
      <c r="R5" s="36"/>
      <c r="S5" s="39">
        <v>3</v>
      </c>
      <c r="T5" s="36"/>
      <c r="U5" s="39">
        <v>5</v>
      </c>
      <c r="V5" s="39">
        <v>7</v>
      </c>
      <c r="W5" s="39">
        <v>7</v>
      </c>
      <c r="X5" s="36"/>
      <c r="Y5" s="39">
        <v>5</v>
      </c>
      <c r="Z5" s="39">
        <v>5</v>
      </c>
      <c r="AA5" s="39">
        <v>5</v>
      </c>
      <c r="AB5" s="36"/>
      <c r="AC5" s="36"/>
      <c r="AD5" s="36"/>
      <c r="AE5" s="36"/>
      <c r="AF5" s="39">
        <v>5</v>
      </c>
      <c r="AG5" s="39">
        <v>5</v>
      </c>
      <c r="AH5" s="36"/>
      <c r="AI5" s="39">
        <v>4</v>
      </c>
      <c r="AJ5" s="39">
        <v>5</v>
      </c>
      <c r="AK5" s="39">
        <v>5</v>
      </c>
      <c r="AL5" s="39">
        <v>4</v>
      </c>
      <c r="AM5" s="39">
        <v>5</v>
      </c>
      <c r="AN5" s="36"/>
      <c r="AO5" s="36"/>
      <c r="AP5" s="36"/>
      <c r="AQ5" s="36"/>
      <c r="AR5" s="36"/>
      <c r="AS5" s="37">
        <v>4</v>
      </c>
      <c r="AT5" s="36"/>
      <c r="AU5" s="36"/>
      <c r="AV5" s="36"/>
      <c r="AW5" s="36"/>
      <c r="AX5" s="39">
        <v>2</v>
      </c>
      <c r="AY5" s="39">
        <v>2</v>
      </c>
      <c r="AZ5" s="39">
        <v>2</v>
      </c>
      <c r="BA5" s="39">
        <v>2</v>
      </c>
      <c r="BB5" s="39">
        <v>1</v>
      </c>
      <c r="BC5" s="39">
        <v>1</v>
      </c>
      <c r="BD5" s="39">
        <v>1</v>
      </c>
      <c r="BE5" s="39">
        <v>1</v>
      </c>
    </row>
    <row r="6" spans="1:57" ht="14.25" customHeight="1">
      <c r="A6" s="93"/>
      <c r="B6" s="84"/>
      <c r="C6" s="38" t="s">
        <v>437</v>
      </c>
      <c r="D6" s="36"/>
      <c r="E6" s="39">
        <v>10</v>
      </c>
      <c r="F6" s="36"/>
      <c r="G6" s="36"/>
      <c r="H6" s="39">
        <v>7</v>
      </c>
      <c r="I6" s="39">
        <v>10</v>
      </c>
      <c r="J6" s="36"/>
      <c r="K6" s="36"/>
      <c r="L6" s="36"/>
      <c r="M6" s="39">
        <v>7</v>
      </c>
      <c r="N6" s="36"/>
      <c r="O6" s="39">
        <v>7</v>
      </c>
      <c r="P6" s="36"/>
      <c r="Q6" s="36"/>
      <c r="R6" s="36"/>
      <c r="S6" s="39">
        <v>3</v>
      </c>
      <c r="T6" s="36"/>
      <c r="U6" s="39">
        <v>5</v>
      </c>
      <c r="V6" s="39">
        <v>7</v>
      </c>
      <c r="W6" s="39">
        <v>7</v>
      </c>
      <c r="X6" s="36"/>
      <c r="Y6" s="39">
        <v>5</v>
      </c>
      <c r="Z6" s="39">
        <v>5</v>
      </c>
      <c r="AA6" s="39">
        <v>5</v>
      </c>
      <c r="AB6" s="36"/>
      <c r="AC6" s="36"/>
      <c r="AD6" s="36"/>
      <c r="AE6" s="36"/>
      <c r="AF6" s="39">
        <v>5</v>
      </c>
      <c r="AG6" s="39">
        <v>5</v>
      </c>
      <c r="AH6" s="36"/>
      <c r="AI6" s="39">
        <v>4</v>
      </c>
      <c r="AJ6" s="39">
        <v>5</v>
      </c>
      <c r="AK6" s="39">
        <v>5</v>
      </c>
      <c r="AL6" s="39">
        <v>4</v>
      </c>
      <c r="AM6" s="39">
        <v>5</v>
      </c>
      <c r="AN6" s="36"/>
      <c r="AO6" s="36"/>
      <c r="AP6" s="36"/>
      <c r="AQ6" s="36"/>
      <c r="AR6" s="36"/>
      <c r="AS6" s="39">
        <v>4</v>
      </c>
      <c r="AT6" s="36"/>
      <c r="AU6" s="36"/>
      <c r="AV6" s="36"/>
      <c r="AW6" s="36"/>
      <c r="AX6" s="39">
        <v>2</v>
      </c>
      <c r="AY6" s="39">
        <v>2</v>
      </c>
      <c r="AZ6" s="39">
        <v>2</v>
      </c>
      <c r="BA6" s="39">
        <v>2</v>
      </c>
      <c r="BB6" s="39">
        <v>1</v>
      </c>
      <c r="BC6" s="39">
        <v>1</v>
      </c>
      <c r="BD6" s="39">
        <v>1</v>
      </c>
      <c r="BE6" s="39">
        <v>1</v>
      </c>
    </row>
    <row r="7" spans="1:57" ht="14.25" customHeight="1">
      <c r="A7" s="93"/>
      <c r="B7" s="84"/>
      <c r="C7" s="38" t="s">
        <v>438</v>
      </c>
      <c r="D7" s="36"/>
      <c r="E7" s="39">
        <v>12</v>
      </c>
      <c r="F7" s="36"/>
      <c r="G7" s="36"/>
      <c r="H7" s="39">
        <v>9</v>
      </c>
      <c r="I7" s="39">
        <v>12</v>
      </c>
      <c r="J7" s="36"/>
      <c r="K7" s="36"/>
      <c r="L7" s="36"/>
      <c r="M7" s="39">
        <v>9</v>
      </c>
      <c r="N7" s="36"/>
      <c r="O7" s="39">
        <v>9</v>
      </c>
      <c r="P7" s="39">
        <v>7</v>
      </c>
      <c r="Q7" s="39">
        <v>7</v>
      </c>
      <c r="R7" s="39">
        <v>9</v>
      </c>
      <c r="S7" s="39">
        <v>3</v>
      </c>
      <c r="T7" s="36"/>
      <c r="U7" s="39">
        <v>7</v>
      </c>
      <c r="V7" s="39">
        <v>7</v>
      </c>
      <c r="W7" s="39">
        <v>7</v>
      </c>
      <c r="X7" s="36"/>
      <c r="Y7" s="39">
        <v>7</v>
      </c>
      <c r="Z7" s="39">
        <v>7</v>
      </c>
      <c r="AA7" s="39">
        <v>7</v>
      </c>
      <c r="AB7" s="39">
        <v>6</v>
      </c>
      <c r="AC7" s="37">
        <v>6</v>
      </c>
      <c r="AD7" s="37">
        <v>7</v>
      </c>
      <c r="AE7" s="36"/>
      <c r="AF7" s="39">
        <v>5</v>
      </c>
      <c r="AG7" s="39">
        <v>5</v>
      </c>
      <c r="AH7" s="36"/>
      <c r="AI7" s="39">
        <v>4</v>
      </c>
      <c r="AJ7" s="39">
        <v>5</v>
      </c>
      <c r="AK7" s="39">
        <v>5</v>
      </c>
      <c r="AL7" s="39">
        <v>4</v>
      </c>
      <c r="AM7" s="39">
        <v>5</v>
      </c>
      <c r="AN7" s="36"/>
      <c r="AO7" s="36"/>
      <c r="AP7" s="36"/>
      <c r="AQ7" s="36"/>
      <c r="AR7" s="36"/>
      <c r="AS7" s="39">
        <v>4</v>
      </c>
      <c r="AT7" s="36"/>
      <c r="AU7" s="36"/>
      <c r="AV7" s="36"/>
      <c r="AW7" s="36"/>
      <c r="AX7" s="39">
        <v>2</v>
      </c>
      <c r="AY7" s="39">
        <v>2</v>
      </c>
      <c r="AZ7" s="39">
        <v>2</v>
      </c>
      <c r="BA7" s="39">
        <v>2</v>
      </c>
      <c r="BB7" s="39">
        <v>1</v>
      </c>
      <c r="BC7" s="39">
        <v>1</v>
      </c>
      <c r="BD7" s="39">
        <v>1</v>
      </c>
      <c r="BE7" s="39">
        <v>1</v>
      </c>
    </row>
    <row r="8" spans="1:57" ht="14.25" customHeight="1">
      <c r="A8" s="93"/>
      <c r="B8" s="84"/>
      <c r="C8" s="38" t="s">
        <v>439</v>
      </c>
      <c r="D8" s="36"/>
      <c r="E8" s="39">
        <v>13</v>
      </c>
      <c r="F8" s="36"/>
      <c r="G8" s="36"/>
      <c r="H8" s="39">
        <v>10</v>
      </c>
      <c r="I8" s="39">
        <v>13</v>
      </c>
      <c r="J8" s="36"/>
      <c r="K8" s="36"/>
      <c r="L8" s="36"/>
      <c r="M8" s="39">
        <v>10</v>
      </c>
      <c r="N8" s="36"/>
      <c r="O8" s="39">
        <v>10</v>
      </c>
      <c r="P8" s="39">
        <v>8</v>
      </c>
      <c r="Q8" s="39">
        <v>8</v>
      </c>
      <c r="R8" s="39">
        <v>10</v>
      </c>
      <c r="S8" s="39">
        <v>3</v>
      </c>
      <c r="T8" s="36"/>
      <c r="U8" s="39">
        <v>7</v>
      </c>
      <c r="V8" s="39">
        <v>7</v>
      </c>
      <c r="W8" s="39">
        <v>7</v>
      </c>
      <c r="X8" s="36"/>
      <c r="Y8" s="39">
        <v>7</v>
      </c>
      <c r="Z8" s="39">
        <v>7</v>
      </c>
      <c r="AA8" s="39">
        <v>7</v>
      </c>
      <c r="AB8" s="39">
        <v>6</v>
      </c>
      <c r="AC8" s="37">
        <v>6</v>
      </c>
      <c r="AD8" s="37">
        <v>7</v>
      </c>
      <c r="AE8" s="36"/>
      <c r="AF8" s="39">
        <v>5</v>
      </c>
      <c r="AG8" s="39">
        <v>5</v>
      </c>
      <c r="AH8" s="36"/>
      <c r="AI8" s="39">
        <v>4</v>
      </c>
      <c r="AJ8" s="39">
        <v>5</v>
      </c>
      <c r="AK8" s="39">
        <v>5</v>
      </c>
      <c r="AL8" s="39">
        <v>4</v>
      </c>
      <c r="AM8" s="39">
        <v>5</v>
      </c>
      <c r="AN8" s="36"/>
      <c r="AO8" s="36"/>
      <c r="AP8" s="36"/>
      <c r="AQ8" s="36"/>
      <c r="AR8" s="36"/>
      <c r="AS8" s="39">
        <v>4</v>
      </c>
      <c r="AT8" s="36"/>
      <c r="AU8" s="36"/>
      <c r="AV8" s="36"/>
      <c r="AW8" s="36"/>
      <c r="AX8" s="39">
        <v>2</v>
      </c>
      <c r="AY8" s="39">
        <v>2</v>
      </c>
      <c r="AZ8" s="39">
        <v>2</v>
      </c>
      <c r="BA8" s="39">
        <v>2</v>
      </c>
      <c r="BB8" s="39">
        <v>1</v>
      </c>
      <c r="BC8" s="39">
        <v>1</v>
      </c>
      <c r="BD8" s="39">
        <v>1</v>
      </c>
      <c r="BE8" s="39">
        <v>1</v>
      </c>
    </row>
    <row r="9" spans="1:57" ht="14.25" customHeight="1">
      <c r="A9" s="93"/>
      <c r="B9" s="84"/>
      <c r="C9" s="38" t="s">
        <v>440</v>
      </c>
      <c r="D9" s="36"/>
      <c r="E9" s="39">
        <v>15</v>
      </c>
      <c r="F9" s="36"/>
      <c r="G9" s="36"/>
      <c r="H9" s="39">
        <v>12</v>
      </c>
      <c r="I9" s="39">
        <v>15</v>
      </c>
      <c r="J9" s="36"/>
      <c r="K9" s="36"/>
      <c r="L9" s="36"/>
      <c r="M9" s="39">
        <v>12</v>
      </c>
      <c r="N9" s="36"/>
      <c r="O9" s="39">
        <v>12</v>
      </c>
      <c r="P9" s="39">
        <v>9</v>
      </c>
      <c r="Q9" s="39">
        <v>9</v>
      </c>
      <c r="R9" s="39">
        <v>12</v>
      </c>
      <c r="S9" s="39">
        <v>3</v>
      </c>
      <c r="T9" s="36"/>
      <c r="U9" s="39">
        <v>7</v>
      </c>
      <c r="V9" s="39">
        <v>7</v>
      </c>
      <c r="W9" s="39">
        <v>7</v>
      </c>
      <c r="X9" s="36"/>
      <c r="Y9" s="39">
        <v>7</v>
      </c>
      <c r="Z9" s="39">
        <v>7</v>
      </c>
      <c r="AA9" s="39">
        <v>7</v>
      </c>
      <c r="AB9" s="39">
        <v>6</v>
      </c>
      <c r="AC9" s="37">
        <v>6</v>
      </c>
      <c r="AD9" s="37">
        <v>7</v>
      </c>
      <c r="AE9" s="36"/>
      <c r="AF9" s="39">
        <v>5</v>
      </c>
      <c r="AG9" s="39">
        <v>5</v>
      </c>
      <c r="AH9" s="36"/>
      <c r="AI9" s="39">
        <v>4</v>
      </c>
      <c r="AJ9" s="39">
        <v>5</v>
      </c>
      <c r="AK9" s="39">
        <v>5</v>
      </c>
      <c r="AL9" s="39">
        <v>4</v>
      </c>
      <c r="AM9" s="39">
        <v>5</v>
      </c>
      <c r="AN9" s="36"/>
      <c r="AO9" s="36"/>
      <c r="AP9" s="36"/>
      <c r="AQ9" s="36"/>
      <c r="AR9" s="36"/>
      <c r="AS9" s="39">
        <v>4</v>
      </c>
      <c r="AT9" s="36"/>
      <c r="AU9" s="36"/>
      <c r="AV9" s="36"/>
      <c r="AW9" s="36"/>
      <c r="AX9" s="39">
        <v>2</v>
      </c>
      <c r="AY9" s="39">
        <v>2</v>
      </c>
      <c r="AZ9" s="39">
        <v>2</v>
      </c>
      <c r="BA9" s="39">
        <v>2</v>
      </c>
      <c r="BB9" s="39">
        <v>1</v>
      </c>
      <c r="BC9" s="39">
        <v>1</v>
      </c>
      <c r="BD9" s="39">
        <v>1</v>
      </c>
      <c r="BE9" s="39">
        <v>1</v>
      </c>
    </row>
    <row r="10" spans="1:57" ht="14.25" customHeight="1">
      <c r="A10" s="93"/>
      <c r="B10" s="113" t="s">
        <v>441</v>
      </c>
      <c r="C10" s="40" t="s">
        <v>313</v>
      </c>
      <c r="D10" s="36"/>
      <c r="E10" s="39">
        <v>7</v>
      </c>
      <c r="F10" s="36"/>
      <c r="G10" s="36"/>
      <c r="H10" s="36"/>
      <c r="I10" s="36"/>
      <c r="J10" s="36"/>
      <c r="K10" s="37">
        <v>7</v>
      </c>
      <c r="L10" s="36"/>
      <c r="M10" s="36"/>
      <c r="N10" s="36"/>
      <c r="O10" s="36"/>
      <c r="P10" s="36"/>
      <c r="Q10" s="36"/>
      <c r="R10" s="36"/>
      <c r="S10" s="39">
        <v>3</v>
      </c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9">
        <v>5</v>
      </c>
      <c r="AG10" s="36"/>
      <c r="AH10" s="36"/>
      <c r="AI10" s="39">
        <v>4</v>
      </c>
      <c r="AJ10" s="39">
        <v>5</v>
      </c>
      <c r="AK10" s="39">
        <v>5</v>
      </c>
      <c r="AL10" s="36"/>
      <c r="AM10" s="36"/>
      <c r="AN10" s="36"/>
      <c r="AO10" s="36"/>
      <c r="AP10" s="37">
        <v>3</v>
      </c>
      <c r="AQ10" s="36"/>
      <c r="AR10" s="36"/>
      <c r="AS10" s="36"/>
      <c r="AT10" s="36"/>
      <c r="AU10" s="36"/>
      <c r="AV10" s="36"/>
      <c r="AW10" s="36"/>
      <c r="AX10" s="39">
        <v>2</v>
      </c>
      <c r="AY10" s="39">
        <v>2</v>
      </c>
      <c r="AZ10" s="39">
        <v>2</v>
      </c>
      <c r="BA10" s="39">
        <v>2</v>
      </c>
      <c r="BB10" s="39">
        <v>1</v>
      </c>
      <c r="BC10" s="39">
        <v>1</v>
      </c>
      <c r="BD10" s="39">
        <v>1</v>
      </c>
      <c r="BE10" s="39">
        <v>1</v>
      </c>
    </row>
    <row r="11" spans="1:57" ht="14.25" customHeight="1">
      <c r="A11" s="93"/>
      <c r="B11" s="113"/>
      <c r="C11" s="40" t="s">
        <v>442</v>
      </c>
      <c r="D11" s="36"/>
      <c r="E11" s="39">
        <v>7</v>
      </c>
      <c r="F11" s="36"/>
      <c r="G11" s="36"/>
      <c r="H11" s="36"/>
      <c r="I11" s="36"/>
      <c r="J11" s="39">
        <v>6</v>
      </c>
      <c r="K11" s="39">
        <v>7</v>
      </c>
      <c r="L11" s="36"/>
      <c r="M11" s="36"/>
      <c r="N11" s="36"/>
      <c r="O11" s="36"/>
      <c r="P11" s="36"/>
      <c r="Q11" s="36"/>
      <c r="R11" s="36"/>
      <c r="S11" s="39">
        <v>3</v>
      </c>
      <c r="T11" s="36"/>
      <c r="U11" s="36"/>
      <c r="V11" s="36"/>
      <c r="W11" s="36"/>
      <c r="X11" s="36"/>
      <c r="Y11" s="39">
        <v>5</v>
      </c>
      <c r="Z11" s="36"/>
      <c r="AA11" s="36"/>
      <c r="AB11" s="36"/>
      <c r="AC11" s="36"/>
      <c r="AD11" s="36"/>
      <c r="AE11" s="36"/>
      <c r="AF11" s="39">
        <v>5</v>
      </c>
      <c r="AG11" s="36"/>
      <c r="AH11" s="36"/>
      <c r="AI11" s="39">
        <v>4</v>
      </c>
      <c r="AJ11" s="39">
        <v>5</v>
      </c>
      <c r="AK11" s="39">
        <v>5</v>
      </c>
      <c r="AL11" s="36"/>
      <c r="AM11" s="36"/>
      <c r="AN11" s="36"/>
      <c r="AO11" s="36"/>
      <c r="AP11" s="39">
        <v>3</v>
      </c>
      <c r="AQ11" s="36"/>
      <c r="AR11" s="36"/>
      <c r="AS11" s="36"/>
      <c r="AT11" s="36"/>
      <c r="AU11" s="36"/>
      <c r="AV11" s="36"/>
      <c r="AW11" s="36"/>
      <c r="AX11" s="39">
        <v>2</v>
      </c>
      <c r="AY11" s="39">
        <v>2</v>
      </c>
      <c r="AZ11" s="39">
        <v>2</v>
      </c>
      <c r="BA11" s="39">
        <v>2</v>
      </c>
      <c r="BB11" s="39">
        <v>1</v>
      </c>
      <c r="BC11" s="39">
        <v>1</v>
      </c>
      <c r="BD11" s="39">
        <v>1</v>
      </c>
      <c r="BE11" s="39">
        <v>1</v>
      </c>
    </row>
    <row r="12" spans="1:57" ht="14.25" customHeight="1">
      <c r="A12" s="93"/>
      <c r="B12" s="113"/>
      <c r="C12" s="40" t="s">
        <v>443</v>
      </c>
      <c r="D12" s="36"/>
      <c r="E12" s="37">
        <v>8</v>
      </c>
      <c r="F12" s="36"/>
      <c r="G12" s="36"/>
      <c r="H12" s="39">
        <v>6</v>
      </c>
      <c r="I12" s="36"/>
      <c r="J12" s="39">
        <v>6</v>
      </c>
      <c r="K12" s="39">
        <v>8</v>
      </c>
      <c r="L12" s="36"/>
      <c r="M12" s="39">
        <v>6</v>
      </c>
      <c r="N12" s="37">
        <v>6</v>
      </c>
      <c r="O12" s="36"/>
      <c r="P12" s="36"/>
      <c r="Q12" s="36"/>
      <c r="R12" s="36"/>
      <c r="S12" s="39">
        <v>3</v>
      </c>
      <c r="T12" s="36"/>
      <c r="U12" s="36"/>
      <c r="V12" s="36"/>
      <c r="W12" s="36"/>
      <c r="X12" s="36"/>
      <c r="Y12" s="39">
        <v>5</v>
      </c>
      <c r="Z12" s="36"/>
      <c r="AA12" s="36"/>
      <c r="AB12" s="36"/>
      <c r="AC12" s="36"/>
      <c r="AD12" s="36"/>
      <c r="AE12" s="36"/>
      <c r="AF12" s="39">
        <v>5</v>
      </c>
      <c r="AG12" s="36"/>
      <c r="AH12" s="36"/>
      <c r="AI12" s="39">
        <v>4</v>
      </c>
      <c r="AJ12" s="39">
        <v>5</v>
      </c>
      <c r="AK12" s="39">
        <v>5</v>
      </c>
      <c r="AL12" s="36"/>
      <c r="AM12" s="39">
        <v>5</v>
      </c>
      <c r="AN12" s="36"/>
      <c r="AO12" s="36"/>
      <c r="AP12" s="39">
        <v>3</v>
      </c>
      <c r="AQ12" s="36"/>
      <c r="AR12" s="36"/>
      <c r="AS12" s="36"/>
      <c r="AT12" s="36"/>
      <c r="AU12" s="36"/>
      <c r="AV12" s="36"/>
      <c r="AW12" s="36"/>
      <c r="AX12" s="39">
        <v>2</v>
      </c>
      <c r="AY12" s="39">
        <v>2</v>
      </c>
      <c r="AZ12" s="39">
        <v>2</v>
      </c>
      <c r="BA12" s="39">
        <v>2</v>
      </c>
      <c r="BB12" s="39">
        <v>1</v>
      </c>
      <c r="BC12" s="39">
        <v>1</v>
      </c>
      <c r="BD12" s="39">
        <v>1</v>
      </c>
      <c r="BE12" s="39">
        <v>1</v>
      </c>
    </row>
    <row r="13" spans="1:57" ht="14.25" customHeight="1">
      <c r="A13" s="93"/>
      <c r="B13" s="38" t="s">
        <v>444</v>
      </c>
      <c r="C13" s="84" t="s">
        <v>313</v>
      </c>
      <c r="D13" s="36"/>
      <c r="E13" s="37">
        <v>6</v>
      </c>
      <c r="F13" s="37">
        <v>3</v>
      </c>
      <c r="G13" s="37">
        <v>5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7">
        <v>3</v>
      </c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>
        <v>5</v>
      </c>
      <c r="AG13" s="36"/>
      <c r="AH13" s="36"/>
      <c r="AI13" s="37">
        <v>3</v>
      </c>
      <c r="AJ13" s="36"/>
      <c r="AK13" s="37">
        <v>5</v>
      </c>
      <c r="AL13" s="36"/>
      <c r="AM13" s="36"/>
      <c r="AN13" s="37">
        <v>7</v>
      </c>
      <c r="AO13" s="36"/>
      <c r="AP13" s="37">
        <v>3</v>
      </c>
      <c r="AQ13" s="36"/>
      <c r="AR13" s="36"/>
      <c r="AS13" s="36"/>
      <c r="AT13" s="36"/>
      <c r="AU13" s="36"/>
      <c r="AV13" s="36"/>
      <c r="AW13" s="36"/>
      <c r="AX13" s="37">
        <v>2</v>
      </c>
      <c r="AY13" s="37">
        <v>2</v>
      </c>
      <c r="AZ13" s="37">
        <v>2</v>
      </c>
      <c r="BA13" s="37">
        <v>2</v>
      </c>
      <c r="BB13" s="39">
        <v>1</v>
      </c>
      <c r="BC13" s="39">
        <v>1</v>
      </c>
      <c r="BD13" s="39">
        <v>1</v>
      </c>
      <c r="BE13" s="39">
        <v>1</v>
      </c>
    </row>
    <row r="14" spans="1:57" ht="14.25" customHeight="1">
      <c r="A14" s="93"/>
      <c r="B14" s="38" t="s">
        <v>445</v>
      </c>
      <c r="C14" s="84"/>
      <c r="D14" s="36"/>
      <c r="E14" s="37">
        <v>6</v>
      </c>
      <c r="F14" s="37">
        <v>3</v>
      </c>
      <c r="G14" s="37">
        <v>5</v>
      </c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7">
        <v>3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7">
        <v>5</v>
      </c>
      <c r="AG14" s="36"/>
      <c r="AH14" s="36"/>
      <c r="AI14" s="37">
        <v>3</v>
      </c>
      <c r="AJ14" s="36"/>
      <c r="AK14" s="37">
        <v>5</v>
      </c>
      <c r="AL14" s="36"/>
      <c r="AM14" s="36"/>
      <c r="AN14" s="37">
        <v>7</v>
      </c>
      <c r="AO14" s="36"/>
      <c r="AP14" s="37">
        <v>3</v>
      </c>
      <c r="AQ14" s="36"/>
      <c r="AR14" s="36"/>
      <c r="AS14" s="36"/>
      <c r="AT14" s="36"/>
      <c r="AU14" s="36"/>
      <c r="AV14" s="36"/>
      <c r="AW14" s="36"/>
      <c r="AX14" s="37">
        <v>2</v>
      </c>
      <c r="AY14" s="37">
        <v>2</v>
      </c>
      <c r="AZ14" s="37">
        <v>2</v>
      </c>
      <c r="BA14" s="37">
        <v>2</v>
      </c>
      <c r="BB14" s="39">
        <v>1</v>
      </c>
      <c r="BC14" s="39">
        <v>1</v>
      </c>
      <c r="BD14" s="39">
        <v>1</v>
      </c>
      <c r="BE14" s="39">
        <v>1</v>
      </c>
    </row>
    <row r="15" spans="1:57" ht="14.25" customHeight="1">
      <c r="A15" s="94"/>
      <c r="B15" s="38" t="s">
        <v>444</v>
      </c>
      <c r="C15" s="38" t="s">
        <v>446</v>
      </c>
      <c r="D15" s="36"/>
      <c r="E15" s="37">
        <v>6</v>
      </c>
      <c r="F15" s="37">
        <v>3</v>
      </c>
      <c r="G15" s="37">
        <v>5</v>
      </c>
      <c r="H15" s="36"/>
      <c r="I15" s="36"/>
      <c r="J15" s="37">
        <v>6</v>
      </c>
      <c r="K15" s="36"/>
      <c r="L15" s="36"/>
      <c r="M15" s="36"/>
      <c r="N15" s="36"/>
      <c r="O15" s="36"/>
      <c r="P15" s="36"/>
      <c r="Q15" s="36"/>
      <c r="R15" s="36"/>
      <c r="S15" s="37">
        <v>3</v>
      </c>
      <c r="T15" s="36"/>
      <c r="U15" s="36"/>
      <c r="V15" s="36"/>
      <c r="W15" s="36"/>
      <c r="X15" s="36"/>
      <c r="Y15" s="39">
        <v>5</v>
      </c>
      <c r="Z15" s="36"/>
      <c r="AA15" s="36"/>
      <c r="AB15" s="36"/>
      <c r="AC15" s="36"/>
      <c r="AD15" s="36"/>
      <c r="AE15" s="36"/>
      <c r="AF15" s="37">
        <v>5</v>
      </c>
      <c r="AG15" s="36"/>
      <c r="AH15" s="36"/>
      <c r="AI15" s="37">
        <v>3</v>
      </c>
      <c r="AJ15" s="36"/>
      <c r="AK15" s="37">
        <v>5</v>
      </c>
      <c r="AL15" s="36"/>
      <c r="AM15" s="36"/>
      <c r="AN15" s="37">
        <v>7</v>
      </c>
      <c r="AO15" s="36"/>
      <c r="AP15" s="37">
        <v>3</v>
      </c>
      <c r="AQ15" s="36"/>
      <c r="AR15" s="36"/>
      <c r="AS15" s="36"/>
      <c r="AT15" s="36"/>
      <c r="AU15" s="36"/>
      <c r="AV15" s="36"/>
      <c r="AW15" s="36"/>
      <c r="AX15" s="37">
        <v>2</v>
      </c>
      <c r="AY15" s="37">
        <v>2</v>
      </c>
      <c r="AZ15" s="37">
        <v>2</v>
      </c>
      <c r="BA15" s="37">
        <v>2</v>
      </c>
      <c r="BB15" s="39">
        <v>1</v>
      </c>
      <c r="BC15" s="39">
        <v>1</v>
      </c>
      <c r="BD15" s="39">
        <v>1</v>
      </c>
      <c r="BE15" s="39">
        <v>1</v>
      </c>
    </row>
    <row r="28" spans="1:1" s="5" customFormat="1" ht="11.45">
      <c r="A28" s="3"/>
    </row>
    <row r="29" spans="1:1" s="5" customFormat="1" ht="11.45">
      <c r="A29" s="3"/>
    </row>
    <row r="30" spans="1:1" s="5" customFormat="1" ht="11.45">
      <c r="A30" s="3"/>
    </row>
    <row r="31" spans="1:1" s="5" customFormat="1" ht="11.45">
      <c r="A31" s="3"/>
    </row>
    <row r="32" spans="1:1" s="5" customFormat="1" ht="11.45">
      <c r="A32" s="3"/>
    </row>
    <row r="33" spans="1:1" s="5" customFormat="1" ht="11.45">
      <c r="A33" s="3"/>
    </row>
    <row r="34" spans="1:1" s="5" customFormat="1" ht="11.45">
      <c r="A34" s="3"/>
    </row>
    <row r="35" spans="1:1" s="5" customFormat="1" ht="11.45">
      <c r="A35" s="3"/>
    </row>
    <row r="36" spans="1:1" s="5" customFormat="1" ht="11.45">
      <c r="A36" s="3"/>
    </row>
    <row r="37" spans="1:1" s="5" customFormat="1" ht="11.45">
      <c r="A37" s="3"/>
    </row>
    <row r="38" spans="1:1" s="5" customFormat="1" ht="11.45">
      <c r="A38" s="3"/>
    </row>
    <row r="39" spans="1:1" s="5" customFormat="1" ht="11.45">
      <c r="A39" s="3"/>
    </row>
    <row r="40" spans="1:1" s="5" customFormat="1" ht="11.45">
      <c r="A40" s="3"/>
    </row>
    <row r="41" spans="1:1" s="5" customFormat="1" ht="11.45">
      <c r="A41" s="3"/>
    </row>
    <row r="42" spans="1:1" s="5" customFormat="1" ht="11.45">
      <c r="A42" s="3"/>
    </row>
    <row r="43" spans="1:1" s="5" customFormat="1" ht="11.45">
      <c r="A43" s="3"/>
    </row>
    <row r="44" spans="1:1" s="5" customFormat="1" ht="11.45">
      <c r="A44" s="3"/>
    </row>
    <row r="45" spans="1:1" s="5" customFormat="1" ht="11.45">
      <c r="A45" s="3"/>
    </row>
    <row r="46" spans="1:1" s="5" customFormat="1" ht="11.45">
      <c r="A46" s="3"/>
    </row>
    <row r="47" spans="1:1" s="5" customFormat="1" ht="11.45">
      <c r="A47" s="3"/>
    </row>
    <row r="48" spans="1:1" s="5" customFormat="1" ht="11.45">
      <c r="A48" s="3"/>
    </row>
    <row r="49" spans="1:1" s="5" customFormat="1" ht="11.45">
      <c r="A49" s="3"/>
    </row>
    <row r="50" spans="1:1" s="5" customFormat="1" ht="11.45">
      <c r="A50" s="3"/>
    </row>
    <row r="51" spans="1:1" s="5" customFormat="1" ht="11.45">
      <c r="A51" s="3"/>
    </row>
    <row r="52" spans="1:1" s="5" customFormat="1" ht="11.45">
      <c r="A52" s="3"/>
    </row>
    <row r="53" spans="1:1" s="5" customFormat="1" ht="11.45">
      <c r="A53" s="3"/>
    </row>
    <row r="54" spans="1:1" s="5" customFormat="1" ht="11.45">
      <c r="A54" s="3"/>
    </row>
    <row r="55" spans="1:1" s="5" customFormat="1" ht="11.45">
      <c r="A55" s="3"/>
    </row>
    <row r="56" spans="1:1" s="5" customFormat="1" ht="11.45">
      <c r="A56" s="3"/>
    </row>
    <row r="57" spans="1:1" s="5" customFormat="1" ht="11.45">
      <c r="A57" s="3"/>
    </row>
    <row r="58" spans="1:1" s="5" customFormat="1" ht="11.45">
      <c r="A58" s="3"/>
    </row>
    <row r="59" spans="1:1" s="5" customFormat="1" ht="11.45">
      <c r="A59" s="3"/>
    </row>
    <row r="60" spans="1:1" s="5" customFormat="1" ht="11.45">
      <c r="A60" s="3"/>
    </row>
    <row r="61" spans="1:1" s="5" customFormat="1" ht="11.45">
      <c r="A61" s="3"/>
    </row>
    <row r="62" spans="1:1" s="5" customFormat="1" ht="11.45">
      <c r="A62" s="3"/>
    </row>
    <row r="63" spans="1:1" s="5" customFormat="1" ht="11.45">
      <c r="A63" s="3"/>
    </row>
    <row r="64" spans="1:1" s="5" customFormat="1" ht="11.45">
      <c r="A64" s="3"/>
    </row>
    <row r="65" spans="1:1" s="5" customFormat="1" ht="11.45">
      <c r="A65" s="3"/>
    </row>
    <row r="66" spans="1:1" s="5" customFormat="1" ht="11.45">
      <c r="A66" s="3"/>
    </row>
    <row r="67" spans="1:1" s="5" customFormat="1" ht="11.45">
      <c r="A67" s="3"/>
    </row>
    <row r="68" spans="1:1" s="5" customFormat="1" ht="11.45">
      <c r="A68" s="3"/>
    </row>
    <row r="69" spans="1:1" s="5" customFormat="1" ht="11.45">
      <c r="A69" s="3"/>
    </row>
    <row r="70" spans="1:1" s="5" customFormat="1" ht="11.45">
      <c r="A70" s="3"/>
    </row>
    <row r="71" spans="1:1" s="5" customFormat="1" ht="11.45">
      <c r="A71" s="3"/>
    </row>
    <row r="72" spans="1:1" s="5" customFormat="1" ht="11.45">
      <c r="A72" s="3"/>
    </row>
    <row r="73" spans="1:1" s="5" customFormat="1" ht="11.45">
      <c r="A73" s="3"/>
    </row>
    <row r="74" spans="1:1" s="5" customFormat="1" ht="11.45">
      <c r="A74" s="3"/>
    </row>
    <row r="75" spans="1:1" s="5" customFormat="1" ht="11.45">
      <c r="A75" s="3"/>
    </row>
    <row r="76" spans="1:1" s="5" customFormat="1" ht="11.45">
      <c r="A76" s="3"/>
    </row>
    <row r="77" spans="1:1" s="5" customFormat="1" ht="11.45">
      <c r="A77" s="3"/>
    </row>
    <row r="78" spans="1:1" s="5" customFormat="1" ht="11.45">
      <c r="A78" s="3"/>
    </row>
    <row r="79" spans="1:1" s="5" customFormat="1" ht="11.45">
      <c r="A79" s="3"/>
    </row>
    <row r="80" spans="1:1" s="5" customFormat="1" ht="11.45">
      <c r="A80" s="3"/>
    </row>
    <row r="81" spans="1:1" s="5" customFormat="1" ht="11.45">
      <c r="A81" s="3"/>
    </row>
    <row r="82" spans="1:1" s="5" customFormat="1" ht="11.45">
      <c r="A82" s="3"/>
    </row>
    <row r="83" spans="1:1" s="5" customFormat="1" ht="11.45">
      <c r="A83" s="3"/>
    </row>
  </sheetData>
  <sortState xmlns:xlrd2="http://schemas.microsoft.com/office/spreadsheetml/2017/richdata2" columnSort="1" ref="D1:BM15">
    <sortCondition ref="D2:BM2"/>
    <sortCondition ref="D1:BM1"/>
  </sortState>
  <mergeCells count="8">
    <mergeCell ref="A1:A2"/>
    <mergeCell ref="A3:A15"/>
    <mergeCell ref="C13:C14"/>
    <mergeCell ref="B1:B2"/>
    <mergeCell ref="C1:C2"/>
    <mergeCell ref="B3:B4"/>
    <mergeCell ref="B5:B9"/>
    <mergeCell ref="B10:B12"/>
  </mergeCells>
  <pageMargins left="0.25" right="0.25" top="0.75" bottom="0.75" header="0.51180555555555496" footer="0.51180555555555496"/>
  <pageSetup paperSize="9" firstPageNumber="0" fitToWidth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F7"/>
  <sheetViews>
    <sheetView zoomScale="85" zoomScaleNormal="85" workbookViewId="0">
      <pane xSplit="4" ySplit="2" topLeftCell="E3" activePane="bottomRight" state="frozen"/>
      <selection pane="bottomRight" sqref="A1:A2"/>
      <selection pane="bottomLeft" activeCell="A3" sqref="A3"/>
      <selection pane="topRight" activeCell="E1" sqref="E1"/>
    </sheetView>
  </sheetViews>
  <sheetFormatPr defaultColWidth="11.5703125" defaultRowHeight="14.45"/>
  <cols>
    <col min="2" max="4" width="11.5703125" style="7"/>
    <col min="5" max="6" width="12.5703125" style="7" customWidth="1"/>
  </cols>
  <sheetData>
    <row r="1" spans="1:6" ht="24.75" customHeight="1">
      <c r="A1" s="91" t="s">
        <v>0</v>
      </c>
      <c r="B1" s="91" t="s">
        <v>1</v>
      </c>
      <c r="C1" s="91" t="s">
        <v>2</v>
      </c>
      <c r="D1" s="91" t="s">
        <v>4</v>
      </c>
      <c r="E1" s="41" t="s">
        <v>447</v>
      </c>
      <c r="F1" s="41" t="s">
        <v>448</v>
      </c>
    </row>
    <row r="2" spans="1:6" ht="25.15" customHeight="1">
      <c r="A2" s="91"/>
      <c r="B2" s="91"/>
      <c r="C2" s="91"/>
      <c r="D2" s="91"/>
      <c r="E2" s="41" t="s">
        <v>449</v>
      </c>
      <c r="F2" s="41" t="s">
        <v>450</v>
      </c>
    </row>
    <row r="3" spans="1:6" ht="34.15">
      <c r="A3" s="92" t="s">
        <v>451</v>
      </c>
      <c r="B3" s="84">
        <v>9003</v>
      </c>
      <c r="C3" s="84" t="s">
        <v>452</v>
      </c>
      <c r="D3" s="38" t="s">
        <v>453</v>
      </c>
      <c r="E3" s="104">
        <v>12</v>
      </c>
      <c r="F3" s="104">
        <v>8</v>
      </c>
    </row>
    <row r="4" spans="1:6" ht="34.15" customHeight="1">
      <c r="A4" s="93"/>
      <c r="B4" s="84"/>
      <c r="C4" s="84"/>
      <c r="D4" s="38" t="s">
        <v>454</v>
      </c>
      <c r="E4" s="105"/>
      <c r="F4" s="105"/>
    </row>
    <row r="5" spans="1:6" ht="22.9">
      <c r="A5" s="93"/>
      <c r="B5" s="84">
        <v>9503</v>
      </c>
      <c r="C5" s="84" t="s">
        <v>455</v>
      </c>
      <c r="D5" s="38" t="s">
        <v>456</v>
      </c>
      <c r="E5" s="106"/>
      <c r="F5" s="106"/>
    </row>
    <row r="6" spans="1:6" ht="24" customHeight="1">
      <c r="A6" s="94"/>
      <c r="B6" s="84"/>
      <c r="C6" s="84"/>
      <c r="D6" s="38" t="s">
        <v>457</v>
      </c>
      <c r="E6" s="39">
        <v>6</v>
      </c>
      <c r="F6" s="39">
        <v>3</v>
      </c>
    </row>
    <row r="7" spans="1:6" ht="39" customHeight="1">
      <c r="B7" s="114" t="s">
        <v>458</v>
      </c>
      <c r="C7" s="114"/>
      <c r="D7" s="114"/>
      <c r="E7" s="114"/>
      <c r="F7" s="114"/>
    </row>
  </sheetData>
  <mergeCells count="12">
    <mergeCell ref="A1:A2"/>
    <mergeCell ref="A3:A6"/>
    <mergeCell ref="B3:B4"/>
    <mergeCell ref="B5:B6"/>
    <mergeCell ref="B1:B2"/>
    <mergeCell ref="C1:C2"/>
    <mergeCell ref="D1:D2"/>
    <mergeCell ref="B7:F7"/>
    <mergeCell ref="E3:E5"/>
    <mergeCell ref="F3:F5"/>
    <mergeCell ref="C3:C4"/>
    <mergeCell ref="C5:C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  <pageSetUpPr fitToPage="1"/>
  </sheetPr>
  <dimension ref="A1:BX16"/>
  <sheetViews>
    <sheetView zoomScale="85" zoomScaleNormal="85" workbookViewId="0">
      <pane xSplit="6" ySplit="2" topLeftCell="G3" activePane="bottomRight" state="frozen"/>
      <selection pane="bottomRight" activeCell="BM1" activeCellId="3" sqref="BD1 BG1 BJ1 BM1"/>
      <selection pane="bottomLeft" activeCell="A3" sqref="A3"/>
      <selection pane="topRight" activeCell="I1" sqref="I1"/>
    </sheetView>
  </sheetViews>
  <sheetFormatPr defaultColWidth="11.5703125" defaultRowHeight="14.45"/>
  <cols>
    <col min="1" max="2" width="11.5703125" style="3"/>
    <col min="3" max="3" width="25.5703125" style="3" customWidth="1"/>
    <col min="4" max="4" width="12.7109375" style="3" customWidth="1"/>
    <col min="5" max="5" width="14.28515625" style="3" customWidth="1"/>
    <col min="6" max="6" width="12" style="3" customWidth="1"/>
    <col min="7" max="18" width="12.7109375" style="3" customWidth="1"/>
    <col min="19" max="21" width="11.5703125" style="3"/>
    <col min="22" max="76" width="12.7109375" style="3" customWidth="1"/>
    <col min="77" max="16384" width="11.5703125" style="7"/>
  </cols>
  <sheetData>
    <row r="1" spans="1:76" s="1" customFormat="1" ht="71.45" customHeight="1">
      <c r="A1" s="92" t="s">
        <v>0</v>
      </c>
      <c r="B1" s="91" t="s">
        <v>1</v>
      </c>
      <c r="C1" s="91" t="s">
        <v>2</v>
      </c>
      <c r="D1" s="91" t="s">
        <v>4</v>
      </c>
      <c r="E1" s="91" t="s">
        <v>321</v>
      </c>
      <c r="F1" s="91" t="s">
        <v>459</v>
      </c>
      <c r="G1" s="41" t="s">
        <v>8</v>
      </c>
      <c r="H1" s="41" t="s">
        <v>9</v>
      </c>
      <c r="I1" s="41" t="s">
        <v>10</v>
      </c>
      <c r="J1" s="80" t="s">
        <v>460</v>
      </c>
      <c r="K1" s="41" t="s">
        <v>12</v>
      </c>
      <c r="L1" s="41" t="s">
        <v>13</v>
      </c>
      <c r="M1" s="41" t="s">
        <v>461</v>
      </c>
      <c r="N1" s="41" t="s">
        <v>15</v>
      </c>
      <c r="O1" s="41" t="s">
        <v>16</v>
      </c>
      <c r="P1" s="41" t="s">
        <v>17</v>
      </c>
      <c r="Q1" s="41" t="s">
        <v>18</v>
      </c>
      <c r="R1" s="41" t="s">
        <v>462</v>
      </c>
      <c r="S1" s="41" t="s">
        <v>19</v>
      </c>
      <c r="T1" s="41" t="s">
        <v>20</v>
      </c>
      <c r="U1" s="41" t="s">
        <v>33</v>
      </c>
      <c r="V1" s="41" t="s">
        <v>35</v>
      </c>
      <c r="W1" s="41" t="s">
        <v>36</v>
      </c>
      <c r="X1" s="41" t="s">
        <v>37</v>
      </c>
      <c r="Y1" s="41" t="s">
        <v>39</v>
      </c>
      <c r="Z1" s="41" t="s">
        <v>40</v>
      </c>
      <c r="AA1" s="41" t="s">
        <v>41</v>
      </c>
      <c r="AB1" s="41" t="s">
        <v>42</v>
      </c>
      <c r="AC1" s="41" t="s">
        <v>43</v>
      </c>
      <c r="AD1" s="41" t="s">
        <v>44</v>
      </c>
      <c r="AE1" s="41" t="s">
        <v>45</v>
      </c>
      <c r="AF1" s="41" t="s">
        <v>46</v>
      </c>
      <c r="AG1" s="41" t="s">
        <v>47</v>
      </c>
      <c r="AH1" s="41" t="s">
        <v>48</v>
      </c>
      <c r="AI1" s="41" t="s">
        <v>463</v>
      </c>
      <c r="AJ1" s="41" t="s">
        <v>464</v>
      </c>
      <c r="AK1" s="41" t="s">
        <v>61</v>
      </c>
      <c r="AL1" s="41" t="s">
        <v>62</v>
      </c>
      <c r="AM1" s="41" t="s">
        <v>63</v>
      </c>
      <c r="AN1" s="41" t="s">
        <v>64</v>
      </c>
      <c r="AO1" s="41" t="s">
        <v>65</v>
      </c>
      <c r="AP1" s="41" t="s">
        <v>66</v>
      </c>
      <c r="AQ1" s="41" t="s">
        <v>69</v>
      </c>
      <c r="AR1" s="41" t="s">
        <v>70</v>
      </c>
      <c r="AS1" s="41" t="s">
        <v>73</v>
      </c>
      <c r="AT1" s="41" t="s">
        <v>74</v>
      </c>
      <c r="AU1" s="41" t="s">
        <v>75</v>
      </c>
      <c r="AV1" s="41" t="s">
        <v>76</v>
      </c>
      <c r="AW1" s="41" t="s">
        <v>77</v>
      </c>
      <c r="AX1" s="80" t="s">
        <v>78</v>
      </c>
      <c r="AY1" s="41" t="s">
        <v>79</v>
      </c>
      <c r="AZ1" s="41" t="s">
        <v>80</v>
      </c>
      <c r="BA1" s="41" t="s">
        <v>81</v>
      </c>
      <c r="BB1" s="80" t="s">
        <v>82</v>
      </c>
      <c r="BC1" s="41" t="s">
        <v>113</v>
      </c>
      <c r="BD1" s="80" t="s">
        <v>128</v>
      </c>
      <c r="BE1" s="41" t="s">
        <v>465</v>
      </c>
      <c r="BF1" s="41" t="s">
        <v>132</v>
      </c>
      <c r="BG1" s="80" t="s">
        <v>133</v>
      </c>
      <c r="BH1" s="41" t="s">
        <v>134</v>
      </c>
      <c r="BI1" s="41" t="s">
        <v>135</v>
      </c>
      <c r="BJ1" s="80" t="s">
        <v>136</v>
      </c>
      <c r="BK1" s="41" t="s">
        <v>137</v>
      </c>
      <c r="BL1" s="41" t="s">
        <v>138</v>
      </c>
      <c r="BM1" s="80" t="s">
        <v>139</v>
      </c>
      <c r="BN1" s="41" t="s">
        <v>160</v>
      </c>
      <c r="BO1" s="41" t="s">
        <v>161</v>
      </c>
      <c r="BP1" s="41" t="s">
        <v>162</v>
      </c>
      <c r="BQ1" s="41" t="s">
        <v>163</v>
      </c>
      <c r="BR1" s="41" t="s">
        <v>164</v>
      </c>
      <c r="BS1" s="41" t="s">
        <v>165</v>
      </c>
      <c r="BT1" s="41" t="s">
        <v>166</v>
      </c>
      <c r="BU1" s="41" t="s">
        <v>167</v>
      </c>
      <c r="BV1" s="41" t="s">
        <v>466</v>
      </c>
      <c r="BW1" s="41" t="s">
        <v>467</v>
      </c>
      <c r="BX1" s="41" t="s">
        <v>468</v>
      </c>
    </row>
    <row r="2" spans="1:76" s="1" customFormat="1" ht="14.45" customHeight="1">
      <c r="A2" s="94"/>
      <c r="B2" s="91"/>
      <c r="C2" s="91"/>
      <c r="D2" s="91"/>
      <c r="E2" s="91"/>
      <c r="F2" s="91"/>
      <c r="G2" s="41" t="s">
        <v>168</v>
      </c>
      <c r="H2" s="41" t="s">
        <v>169</v>
      </c>
      <c r="I2" s="41" t="s">
        <v>170</v>
      </c>
      <c r="J2" s="41" t="s">
        <v>170</v>
      </c>
      <c r="K2" s="41" t="s">
        <v>171</v>
      </c>
      <c r="L2" s="41" t="s">
        <v>172</v>
      </c>
      <c r="M2" s="41" t="s">
        <v>469</v>
      </c>
      <c r="N2" s="41" t="s">
        <v>174</v>
      </c>
      <c r="O2" s="41" t="s">
        <v>175</v>
      </c>
      <c r="P2" s="41" t="s">
        <v>176</v>
      </c>
      <c r="Q2" s="41" t="s">
        <v>177</v>
      </c>
      <c r="R2" s="41" t="s">
        <v>177</v>
      </c>
      <c r="S2" s="41" t="s">
        <v>177</v>
      </c>
      <c r="T2" s="41" t="s">
        <v>177</v>
      </c>
      <c r="U2" s="41" t="s">
        <v>185</v>
      </c>
      <c r="V2" s="41" t="s">
        <v>187</v>
      </c>
      <c r="W2" s="41" t="s">
        <v>188</v>
      </c>
      <c r="X2" s="41" t="s">
        <v>189</v>
      </c>
      <c r="Y2" s="41" t="s">
        <v>191</v>
      </c>
      <c r="Z2" s="41" t="s">
        <v>192</v>
      </c>
      <c r="AA2" s="41" t="s">
        <v>193</v>
      </c>
      <c r="AB2" s="41" t="s">
        <v>194</v>
      </c>
      <c r="AC2" s="41" t="s">
        <v>195</v>
      </c>
      <c r="AD2" s="41" t="s">
        <v>196</v>
      </c>
      <c r="AE2" s="41" t="s">
        <v>197</v>
      </c>
      <c r="AF2" s="41" t="s">
        <v>197</v>
      </c>
      <c r="AG2" s="41" t="s">
        <v>197</v>
      </c>
      <c r="AH2" s="41" t="s">
        <v>197</v>
      </c>
      <c r="AI2" s="41" t="s">
        <v>470</v>
      </c>
      <c r="AJ2" s="41" t="s">
        <v>470</v>
      </c>
      <c r="AK2" s="41" t="s">
        <v>210</v>
      </c>
      <c r="AL2" s="41" t="s">
        <v>211</v>
      </c>
      <c r="AM2" s="41" t="s">
        <v>212</v>
      </c>
      <c r="AN2" s="41" t="s">
        <v>213</v>
      </c>
      <c r="AO2" s="41" t="s">
        <v>214</v>
      </c>
      <c r="AP2" s="41" t="s">
        <v>215</v>
      </c>
      <c r="AQ2" s="41" t="s">
        <v>218</v>
      </c>
      <c r="AR2" s="41" t="s">
        <v>218</v>
      </c>
      <c r="AS2" s="41" t="s">
        <v>221</v>
      </c>
      <c r="AT2" s="41" t="s">
        <v>222</v>
      </c>
      <c r="AU2" s="41" t="s">
        <v>223</v>
      </c>
      <c r="AV2" s="41" t="s">
        <v>223</v>
      </c>
      <c r="AW2" s="41" t="s">
        <v>224</v>
      </c>
      <c r="AX2" s="41" t="s">
        <v>224</v>
      </c>
      <c r="AY2" s="41" t="s">
        <v>225</v>
      </c>
      <c r="AZ2" s="41" t="s">
        <v>225</v>
      </c>
      <c r="BA2" s="41" t="s">
        <v>226</v>
      </c>
      <c r="BB2" s="41" t="s">
        <v>226</v>
      </c>
      <c r="BC2" s="41" t="s">
        <v>251</v>
      </c>
      <c r="BD2" s="41" t="s">
        <v>264</v>
      </c>
      <c r="BE2" s="41" t="s">
        <v>471</v>
      </c>
      <c r="BF2" s="41" t="s">
        <v>268</v>
      </c>
      <c r="BG2" s="41" t="s">
        <v>268</v>
      </c>
      <c r="BH2" s="41" t="s">
        <v>268</v>
      </c>
      <c r="BI2" s="41" t="s">
        <v>269</v>
      </c>
      <c r="BJ2" s="41" t="s">
        <v>269</v>
      </c>
      <c r="BK2" s="41" t="s">
        <v>270</v>
      </c>
      <c r="BL2" s="41" t="s">
        <v>271</v>
      </c>
      <c r="BM2" s="41" t="s">
        <v>271</v>
      </c>
      <c r="BN2" s="41" t="s">
        <v>280</v>
      </c>
      <c r="BO2" s="41" t="s">
        <v>281</v>
      </c>
      <c r="BP2" s="41" t="s">
        <v>282</v>
      </c>
      <c r="BQ2" s="41" t="s">
        <v>283</v>
      </c>
      <c r="BR2" s="41" t="s">
        <v>284</v>
      </c>
      <c r="BS2" s="41" t="s">
        <v>285</v>
      </c>
      <c r="BT2" s="41" t="s">
        <v>286</v>
      </c>
      <c r="BU2" s="41" t="s">
        <v>287</v>
      </c>
      <c r="BV2" s="41" t="s">
        <v>472</v>
      </c>
      <c r="BW2" s="41" t="s">
        <v>472</v>
      </c>
      <c r="BX2" s="41" t="s">
        <v>472</v>
      </c>
    </row>
    <row r="3" spans="1:76" s="2" customFormat="1" ht="54" customHeight="1">
      <c r="A3" s="92" t="s">
        <v>473</v>
      </c>
      <c r="B3" s="117">
        <v>3205</v>
      </c>
      <c r="C3" s="117" t="s">
        <v>474</v>
      </c>
      <c r="D3" s="119" t="s">
        <v>475</v>
      </c>
      <c r="E3" s="52" t="s">
        <v>476</v>
      </c>
      <c r="F3" s="52" t="s">
        <v>477</v>
      </c>
      <c r="G3" s="36"/>
      <c r="H3" s="37">
        <v>12</v>
      </c>
      <c r="I3" s="36"/>
      <c r="J3" s="36"/>
      <c r="K3" s="37">
        <v>12</v>
      </c>
      <c r="L3" s="36"/>
      <c r="M3" s="36"/>
      <c r="N3" s="36"/>
      <c r="O3" s="37">
        <v>9</v>
      </c>
      <c r="P3" s="37">
        <v>12</v>
      </c>
      <c r="Q3" s="36"/>
      <c r="R3" s="37">
        <v>6</v>
      </c>
      <c r="S3" s="36"/>
      <c r="T3" s="36"/>
      <c r="U3" s="36"/>
      <c r="V3" s="37">
        <v>9</v>
      </c>
      <c r="W3" s="36"/>
      <c r="X3" s="37">
        <v>9</v>
      </c>
      <c r="Y3" s="36"/>
      <c r="Z3" s="36"/>
      <c r="AA3" s="36"/>
      <c r="AB3" s="36"/>
      <c r="AC3" s="37">
        <v>9</v>
      </c>
      <c r="AD3" s="36"/>
      <c r="AE3" s="37">
        <v>11</v>
      </c>
      <c r="AF3" s="37">
        <v>12</v>
      </c>
      <c r="AG3" s="37">
        <v>10</v>
      </c>
      <c r="AH3" s="37">
        <v>11</v>
      </c>
      <c r="AI3" s="36"/>
      <c r="AJ3" s="36"/>
      <c r="AK3" s="36"/>
      <c r="AL3" s="36"/>
      <c r="AM3" s="36"/>
      <c r="AN3" s="36"/>
      <c r="AO3" s="36"/>
      <c r="AP3" s="36"/>
      <c r="AQ3" s="37">
        <v>7</v>
      </c>
      <c r="AR3" s="37">
        <v>8</v>
      </c>
      <c r="AS3" s="37">
        <v>7</v>
      </c>
      <c r="AT3" s="37">
        <v>7</v>
      </c>
      <c r="AU3" s="37">
        <v>7</v>
      </c>
      <c r="AV3" s="37">
        <v>8</v>
      </c>
      <c r="AW3" s="37">
        <v>6</v>
      </c>
      <c r="AX3" s="37">
        <v>7</v>
      </c>
      <c r="AY3" s="37">
        <v>7</v>
      </c>
      <c r="AZ3" s="37">
        <v>8</v>
      </c>
      <c r="BA3" s="37">
        <v>6</v>
      </c>
      <c r="BB3" s="37">
        <v>7</v>
      </c>
      <c r="BC3" s="37">
        <v>7</v>
      </c>
      <c r="BD3" s="37">
        <v>5</v>
      </c>
      <c r="BE3" s="36"/>
      <c r="BF3" s="37">
        <v>4</v>
      </c>
      <c r="BG3" s="37">
        <v>5</v>
      </c>
      <c r="BH3" s="37">
        <v>5</v>
      </c>
      <c r="BI3" s="37">
        <v>4</v>
      </c>
      <c r="BJ3" s="37">
        <v>5</v>
      </c>
      <c r="BK3" s="37">
        <v>7</v>
      </c>
      <c r="BL3" s="37">
        <v>4</v>
      </c>
      <c r="BM3" s="37">
        <v>5</v>
      </c>
      <c r="BN3" s="37">
        <v>2</v>
      </c>
      <c r="BO3" s="37">
        <v>2</v>
      </c>
      <c r="BP3" s="37">
        <v>2</v>
      </c>
      <c r="BQ3" s="37">
        <v>2</v>
      </c>
      <c r="BR3" s="37">
        <v>1</v>
      </c>
      <c r="BS3" s="37">
        <v>1</v>
      </c>
      <c r="BT3" s="37">
        <v>1</v>
      </c>
      <c r="BU3" s="37">
        <v>1</v>
      </c>
      <c r="BV3" s="36"/>
      <c r="BW3" s="36"/>
      <c r="BX3" s="36"/>
    </row>
    <row r="4" spans="1:76" ht="54" customHeight="1">
      <c r="A4" s="93"/>
      <c r="B4" s="117"/>
      <c r="C4" s="117"/>
      <c r="D4" s="120"/>
      <c r="E4" s="52" t="s">
        <v>478</v>
      </c>
      <c r="F4" s="52" t="s">
        <v>479</v>
      </c>
      <c r="G4" s="39">
        <v>13</v>
      </c>
      <c r="H4" s="36"/>
      <c r="I4" s="36"/>
      <c r="J4" s="36"/>
      <c r="K4" s="36"/>
      <c r="L4" s="36"/>
      <c r="M4" s="36"/>
      <c r="N4" s="36"/>
      <c r="O4" s="37">
        <v>9</v>
      </c>
      <c r="P4" s="39">
        <v>13</v>
      </c>
      <c r="Q4" s="36"/>
      <c r="R4" s="36"/>
      <c r="S4" s="36"/>
      <c r="T4" s="36"/>
      <c r="U4" s="36"/>
      <c r="V4" s="39">
        <v>9</v>
      </c>
      <c r="W4" s="36"/>
      <c r="X4" s="39">
        <v>9</v>
      </c>
      <c r="Y4" s="36"/>
      <c r="Z4" s="36"/>
      <c r="AA4" s="36"/>
      <c r="AB4" s="36"/>
      <c r="AC4" s="39">
        <v>9</v>
      </c>
      <c r="AD4" s="36"/>
      <c r="AE4" s="37">
        <v>11</v>
      </c>
      <c r="AF4" s="37">
        <v>12</v>
      </c>
      <c r="AG4" s="37">
        <v>10</v>
      </c>
      <c r="AH4" s="37">
        <v>11</v>
      </c>
      <c r="AI4" s="36"/>
      <c r="AJ4" s="36"/>
      <c r="AK4" s="36"/>
      <c r="AL4" s="36"/>
      <c r="AM4" s="36"/>
      <c r="AN4" s="36"/>
      <c r="AO4" s="36"/>
      <c r="AP4" s="36"/>
      <c r="AQ4" s="39">
        <v>7</v>
      </c>
      <c r="AR4" s="39">
        <v>8</v>
      </c>
      <c r="AS4" s="39">
        <v>7</v>
      </c>
      <c r="AT4" s="39">
        <v>7</v>
      </c>
      <c r="AU4" s="39">
        <v>7</v>
      </c>
      <c r="AV4" s="39">
        <v>8</v>
      </c>
      <c r="AW4" s="39">
        <v>6</v>
      </c>
      <c r="AX4" s="39">
        <v>7</v>
      </c>
      <c r="AY4" s="39">
        <v>7</v>
      </c>
      <c r="AZ4" s="39">
        <v>8</v>
      </c>
      <c r="BA4" s="39">
        <v>6</v>
      </c>
      <c r="BB4" s="39">
        <v>7</v>
      </c>
      <c r="BC4" s="37">
        <v>7</v>
      </c>
      <c r="BD4" s="39">
        <v>5</v>
      </c>
      <c r="BE4" s="36"/>
      <c r="BF4" s="39">
        <v>4</v>
      </c>
      <c r="BG4" s="39">
        <v>5</v>
      </c>
      <c r="BH4" s="39">
        <v>5</v>
      </c>
      <c r="BI4" s="39">
        <v>4</v>
      </c>
      <c r="BJ4" s="39">
        <v>5</v>
      </c>
      <c r="BK4" s="36"/>
      <c r="BL4" s="37">
        <v>4</v>
      </c>
      <c r="BM4" s="37">
        <v>5</v>
      </c>
      <c r="BN4" s="39">
        <v>2</v>
      </c>
      <c r="BO4" s="39">
        <v>2</v>
      </c>
      <c r="BP4" s="39">
        <v>2</v>
      </c>
      <c r="BQ4" s="39">
        <v>2</v>
      </c>
      <c r="BR4" s="39">
        <v>1</v>
      </c>
      <c r="BS4" s="39">
        <v>1</v>
      </c>
      <c r="BT4" s="39">
        <v>1</v>
      </c>
      <c r="BU4" s="39">
        <v>1</v>
      </c>
      <c r="BV4" s="36"/>
      <c r="BW4" s="36"/>
      <c r="BX4" s="36"/>
    </row>
    <row r="5" spans="1:76" ht="54" customHeight="1">
      <c r="A5" s="93"/>
      <c r="B5" s="52">
        <v>3204</v>
      </c>
      <c r="C5" s="52" t="s">
        <v>480</v>
      </c>
      <c r="D5" s="121"/>
      <c r="E5" s="52" t="s">
        <v>481</v>
      </c>
      <c r="F5" s="52" t="s">
        <v>482</v>
      </c>
      <c r="G5" s="39">
        <v>15</v>
      </c>
      <c r="H5" s="36"/>
      <c r="I5" s="36"/>
      <c r="J5" s="36"/>
      <c r="K5" s="36"/>
      <c r="L5" s="36"/>
      <c r="M5" s="36"/>
      <c r="N5" s="37">
        <v>12</v>
      </c>
      <c r="O5" s="36"/>
      <c r="P5" s="39">
        <v>15</v>
      </c>
      <c r="Q5" s="36"/>
      <c r="R5" s="36"/>
      <c r="S5" s="36"/>
      <c r="T5" s="36"/>
      <c r="U5" s="37">
        <v>12</v>
      </c>
      <c r="V5" s="39">
        <v>12</v>
      </c>
      <c r="W5" s="39">
        <v>10</v>
      </c>
      <c r="X5" s="36"/>
      <c r="Y5" s="36"/>
      <c r="Z5" s="36"/>
      <c r="AA5" s="36"/>
      <c r="AB5" s="39">
        <v>10</v>
      </c>
      <c r="AC5" s="36"/>
      <c r="AD5" s="39">
        <v>10</v>
      </c>
      <c r="AE5" s="37">
        <v>11</v>
      </c>
      <c r="AF5" s="37">
        <v>12</v>
      </c>
      <c r="AG5" s="37">
        <v>10</v>
      </c>
      <c r="AH5" s="37">
        <v>11</v>
      </c>
      <c r="AI5" s="36"/>
      <c r="AJ5" s="36"/>
      <c r="AK5" s="36"/>
      <c r="AL5" s="39">
        <v>10</v>
      </c>
      <c r="AM5" s="39">
        <v>9</v>
      </c>
      <c r="AN5" s="39">
        <v>10</v>
      </c>
      <c r="AO5" s="39">
        <v>9</v>
      </c>
      <c r="AP5" s="39">
        <v>10</v>
      </c>
      <c r="AQ5" s="39">
        <v>7</v>
      </c>
      <c r="AR5" s="39">
        <v>8</v>
      </c>
      <c r="AS5" s="39">
        <v>7</v>
      </c>
      <c r="AT5" s="39">
        <v>7</v>
      </c>
      <c r="AU5" s="39">
        <v>7</v>
      </c>
      <c r="AV5" s="39">
        <v>8</v>
      </c>
      <c r="AW5" s="39">
        <v>6</v>
      </c>
      <c r="AX5" s="39">
        <v>7</v>
      </c>
      <c r="AY5" s="39">
        <v>7</v>
      </c>
      <c r="AZ5" s="39">
        <v>8</v>
      </c>
      <c r="BA5" s="39">
        <v>6</v>
      </c>
      <c r="BB5" s="39">
        <v>7</v>
      </c>
      <c r="BC5" s="37">
        <v>7</v>
      </c>
      <c r="BD5" s="39">
        <v>5</v>
      </c>
      <c r="BE5" s="36"/>
      <c r="BF5" s="39">
        <v>4</v>
      </c>
      <c r="BG5" s="39">
        <v>5</v>
      </c>
      <c r="BH5" s="39">
        <v>5</v>
      </c>
      <c r="BI5" s="39">
        <v>4</v>
      </c>
      <c r="BJ5" s="39">
        <v>5</v>
      </c>
      <c r="BK5" s="36"/>
      <c r="BL5" s="37">
        <v>4</v>
      </c>
      <c r="BM5" s="37">
        <v>5</v>
      </c>
      <c r="BN5" s="39">
        <v>2</v>
      </c>
      <c r="BO5" s="39">
        <v>2</v>
      </c>
      <c r="BP5" s="39">
        <v>2</v>
      </c>
      <c r="BQ5" s="39">
        <v>2</v>
      </c>
      <c r="BR5" s="39">
        <v>1</v>
      </c>
      <c r="BS5" s="39">
        <v>1</v>
      </c>
      <c r="BT5" s="39">
        <v>1</v>
      </c>
      <c r="BU5" s="39">
        <v>1</v>
      </c>
      <c r="BV5" s="36"/>
      <c r="BW5" s="36"/>
      <c r="BX5" s="36"/>
    </row>
    <row r="6" spans="1:76" ht="15" customHeight="1">
      <c r="A6" s="93"/>
      <c r="B6" s="53">
        <v>8060</v>
      </c>
      <c r="C6" s="53" t="s">
        <v>483</v>
      </c>
      <c r="D6" s="118" t="s">
        <v>312</v>
      </c>
      <c r="E6" s="118"/>
      <c r="F6" s="53" t="s">
        <v>313</v>
      </c>
      <c r="G6" s="36"/>
      <c r="H6" s="39">
        <v>6</v>
      </c>
      <c r="I6" s="36"/>
      <c r="J6" s="36"/>
      <c r="K6" s="39">
        <v>6</v>
      </c>
      <c r="L6" s="36"/>
      <c r="M6" s="37">
        <v>6</v>
      </c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7">
        <v>11</v>
      </c>
      <c r="AF6" s="37">
        <v>12</v>
      </c>
      <c r="AG6" s="37">
        <v>10</v>
      </c>
      <c r="AH6" s="37">
        <v>11</v>
      </c>
      <c r="AI6" s="39">
        <v>9</v>
      </c>
      <c r="AJ6" s="39">
        <v>10</v>
      </c>
      <c r="AK6" s="36"/>
      <c r="AL6" s="36"/>
      <c r="AM6" s="36"/>
      <c r="AN6" s="36"/>
      <c r="AO6" s="36"/>
      <c r="AP6" s="36"/>
      <c r="AQ6" s="37">
        <v>7</v>
      </c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9">
        <v>5</v>
      </c>
      <c r="BE6" s="37">
        <v>6</v>
      </c>
      <c r="BF6" s="39">
        <v>3</v>
      </c>
      <c r="BG6" s="39">
        <v>5</v>
      </c>
      <c r="BH6" s="39">
        <v>5</v>
      </c>
      <c r="BI6" s="39">
        <v>3</v>
      </c>
      <c r="BJ6" s="39">
        <v>5</v>
      </c>
      <c r="BK6" s="36"/>
      <c r="BL6" s="37">
        <v>4</v>
      </c>
      <c r="BM6" s="37">
        <v>5</v>
      </c>
      <c r="BN6" s="39">
        <v>2</v>
      </c>
      <c r="BO6" s="39">
        <v>2</v>
      </c>
      <c r="BP6" s="39">
        <v>2</v>
      </c>
      <c r="BQ6" s="39">
        <v>2</v>
      </c>
      <c r="BR6" s="39">
        <v>1</v>
      </c>
      <c r="BS6" s="39">
        <v>1</v>
      </c>
      <c r="BT6" s="39">
        <v>1</v>
      </c>
      <c r="BU6" s="39">
        <v>1</v>
      </c>
      <c r="BV6" s="36"/>
      <c r="BW6" s="36"/>
      <c r="BX6" s="36"/>
    </row>
    <row r="7" spans="1:76">
      <c r="A7" s="93"/>
      <c r="B7" s="53">
        <v>8035</v>
      </c>
      <c r="C7" s="53" t="s">
        <v>484</v>
      </c>
      <c r="D7" s="118"/>
      <c r="E7" s="118"/>
      <c r="F7" s="53" t="s">
        <v>485</v>
      </c>
      <c r="G7" s="36"/>
      <c r="H7" s="39">
        <v>9</v>
      </c>
      <c r="I7" s="36"/>
      <c r="J7" s="36"/>
      <c r="K7" s="39">
        <v>9</v>
      </c>
      <c r="L7" s="36"/>
      <c r="M7" s="39">
        <v>7</v>
      </c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7">
        <v>11</v>
      </c>
      <c r="AF7" s="37">
        <v>12</v>
      </c>
      <c r="AG7" s="37">
        <v>10</v>
      </c>
      <c r="AH7" s="37">
        <v>11</v>
      </c>
      <c r="AI7" s="39">
        <v>9</v>
      </c>
      <c r="AJ7" s="39">
        <v>10</v>
      </c>
      <c r="AK7" s="36"/>
      <c r="AL7" s="36"/>
      <c r="AM7" s="36"/>
      <c r="AN7" s="36"/>
      <c r="AO7" s="36"/>
      <c r="AP7" s="36"/>
      <c r="AQ7" s="37">
        <v>7</v>
      </c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9">
        <v>5</v>
      </c>
      <c r="BE7" s="39">
        <v>6</v>
      </c>
      <c r="BF7" s="39">
        <v>3</v>
      </c>
      <c r="BG7" s="39">
        <v>5</v>
      </c>
      <c r="BH7" s="39">
        <v>5</v>
      </c>
      <c r="BI7" s="39">
        <v>3</v>
      </c>
      <c r="BJ7" s="39">
        <v>5</v>
      </c>
      <c r="BK7" s="36"/>
      <c r="BL7" s="37">
        <v>4</v>
      </c>
      <c r="BM7" s="37">
        <v>5</v>
      </c>
      <c r="BN7" s="39">
        <v>2</v>
      </c>
      <c r="BO7" s="39">
        <v>2</v>
      </c>
      <c r="BP7" s="39">
        <v>2</v>
      </c>
      <c r="BQ7" s="39">
        <v>2</v>
      </c>
      <c r="BR7" s="39">
        <v>1</v>
      </c>
      <c r="BS7" s="39">
        <v>1</v>
      </c>
      <c r="BT7" s="39">
        <v>1</v>
      </c>
      <c r="BU7" s="39">
        <v>1</v>
      </c>
      <c r="BV7" s="36"/>
      <c r="BW7" s="36"/>
      <c r="BX7" s="36"/>
    </row>
    <row r="8" spans="1:76">
      <c r="A8" s="93"/>
      <c r="B8" s="53">
        <v>3224</v>
      </c>
      <c r="C8" s="53" t="s">
        <v>486</v>
      </c>
      <c r="D8" s="118"/>
      <c r="E8" s="118"/>
      <c r="F8" s="115" t="s">
        <v>316</v>
      </c>
      <c r="G8" s="97">
        <v>11</v>
      </c>
      <c r="H8" s="100"/>
      <c r="I8" s="100"/>
      <c r="J8" s="100"/>
      <c r="K8" s="100"/>
      <c r="L8" s="100"/>
      <c r="M8" s="100"/>
      <c r="N8" s="100"/>
      <c r="O8" s="97">
        <v>9</v>
      </c>
      <c r="P8" s="97">
        <v>11</v>
      </c>
      <c r="Q8" s="100"/>
      <c r="R8" s="97">
        <v>6</v>
      </c>
      <c r="S8" s="100"/>
      <c r="T8" s="100"/>
      <c r="U8" s="100"/>
      <c r="V8" s="97">
        <v>9</v>
      </c>
      <c r="W8" s="100"/>
      <c r="X8" s="97">
        <v>9</v>
      </c>
      <c r="Y8" s="100"/>
      <c r="Z8" s="100"/>
      <c r="AA8" s="100"/>
      <c r="AB8" s="100"/>
      <c r="AC8" s="97">
        <v>9</v>
      </c>
      <c r="AD8" s="100"/>
      <c r="AE8" s="97">
        <v>11</v>
      </c>
      <c r="AF8" s="97">
        <v>12</v>
      </c>
      <c r="AG8" s="97">
        <v>10</v>
      </c>
      <c r="AH8" s="97">
        <v>11</v>
      </c>
      <c r="AI8" s="100"/>
      <c r="AJ8" s="100"/>
      <c r="AK8" s="100"/>
      <c r="AL8" s="100"/>
      <c r="AM8" s="100"/>
      <c r="AN8" s="100"/>
      <c r="AO8" s="100"/>
      <c r="AP8" s="100"/>
      <c r="AQ8" s="97">
        <v>7</v>
      </c>
      <c r="AR8" s="97">
        <v>8</v>
      </c>
      <c r="AS8" s="97">
        <v>7</v>
      </c>
      <c r="AT8" s="97">
        <v>7</v>
      </c>
      <c r="AU8" s="97">
        <v>7</v>
      </c>
      <c r="AV8" s="97">
        <v>8</v>
      </c>
      <c r="AW8" s="97">
        <v>6</v>
      </c>
      <c r="AX8" s="97">
        <v>7</v>
      </c>
      <c r="AY8" s="97">
        <v>7</v>
      </c>
      <c r="AZ8" s="97">
        <v>8</v>
      </c>
      <c r="BA8" s="97">
        <v>6</v>
      </c>
      <c r="BB8" s="97">
        <v>7</v>
      </c>
      <c r="BC8" s="97">
        <v>7</v>
      </c>
      <c r="BD8" s="97">
        <v>5</v>
      </c>
      <c r="BE8" s="100"/>
      <c r="BF8" s="97">
        <v>4</v>
      </c>
      <c r="BG8" s="97">
        <v>5</v>
      </c>
      <c r="BH8" s="97">
        <v>5</v>
      </c>
      <c r="BI8" s="97">
        <v>4</v>
      </c>
      <c r="BJ8" s="97">
        <v>5</v>
      </c>
      <c r="BK8" s="100"/>
      <c r="BL8" s="97">
        <v>4</v>
      </c>
      <c r="BM8" s="97">
        <v>5</v>
      </c>
      <c r="BN8" s="97">
        <v>2</v>
      </c>
      <c r="BO8" s="97">
        <v>2</v>
      </c>
      <c r="BP8" s="97">
        <v>2</v>
      </c>
      <c r="BQ8" s="97">
        <v>2</v>
      </c>
      <c r="BR8" s="97">
        <v>1</v>
      </c>
      <c r="BS8" s="97">
        <v>1</v>
      </c>
      <c r="BT8" s="97">
        <v>1</v>
      </c>
      <c r="BU8" s="97">
        <v>1</v>
      </c>
      <c r="BV8" s="100"/>
      <c r="BW8" s="100"/>
      <c r="BX8" s="100"/>
    </row>
    <row r="9" spans="1:76">
      <c r="A9" s="93"/>
      <c r="B9" s="53">
        <v>3225</v>
      </c>
      <c r="C9" s="53" t="s">
        <v>487</v>
      </c>
      <c r="D9" s="118"/>
      <c r="E9" s="118"/>
      <c r="F9" s="116"/>
      <c r="G9" s="99"/>
      <c r="H9" s="102"/>
      <c r="I9" s="102"/>
      <c r="J9" s="102"/>
      <c r="K9" s="102"/>
      <c r="L9" s="102"/>
      <c r="M9" s="102"/>
      <c r="N9" s="102"/>
      <c r="O9" s="99"/>
      <c r="P9" s="99"/>
      <c r="Q9" s="102"/>
      <c r="R9" s="99"/>
      <c r="S9" s="102"/>
      <c r="T9" s="102"/>
      <c r="U9" s="102"/>
      <c r="V9" s="99"/>
      <c r="W9" s="102"/>
      <c r="X9" s="99"/>
      <c r="Y9" s="102"/>
      <c r="Z9" s="102"/>
      <c r="AA9" s="102"/>
      <c r="AB9" s="102"/>
      <c r="AC9" s="99"/>
      <c r="AD9" s="102"/>
      <c r="AE9" s="99"/>
      <c r="AF9" s="99"/>
      <c r="AG9" s="99"/>
      <c r="AH9" s="99"/>
      <c r="AI9" s="102"/>
      <c r="AJ9" s="102"/>
      <c r="AK9" s="102"/>
      <c r="AL9" s="102"/>
      <c r="AM9" s="102"/>
      <c r="AN9" s="102"/>
      <c r="AO9" s="102"/>
      <c r="AP9" s="102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102"/>
      <c r="BF9" s="99"/>
      <c r="BG9" s="99"/>
      <c r="BH9" s="99"/>
      <c r="BI9" s="99"/>
      <c r="BJ9" s="99"/>
      <c r="BK9" s="102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102"/>
      <c r="BW9" s="102"/>
      <c r="BX9" s="102"/>
    </row>
    <row r="10" spans="1:76">
      <c r="A10" s="93"/>
      <c r="B10" s="117"/>
      <c r="C10" s="117"/>
      <c r="D10" s="117" t="s">
        <v>488</v>
      </c>
      <c r="E10" s="117"/>
      <c r="F10" s="52" t="s">
        <v>313</v>
      </c>
      <c r="G10" s="36"/>
      <c r="H10" s="39">
        <v>6</v>
      </c>
      <c r="I10" s="36"/>
      <c r="J10" s="36"/>
      <c r="K10" s="39">
        <v>6</v>
      </c>
      <c r="L10" s="36"/>
      <c r="M10" s="37">
        <v>6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7">
        <v>11</v>
      </c>
      <c r="AF10" s="37">
        <v>12</v>
      </c>
      <c r="AG10" s="37">
        <v>10</v>
      </c>
      <c r="AH10" s="37">
        <v>11</v>
      </c>
      <c r="AI10" s="39">
        <v>9</v>
      </c>
      <c r="AJ10" s="39">
        <v>10</v>
      </c>
      <c r="AK10" s="36"/>
      <c r="AL10" s="36"/>
      <c r="AM10" s="36"/>
      <c r="AN10" s="36"/>
      <c r="AO10" s="36"/>
      <c r="AP10" s="36"/>
      <c r="AQ10" s="37">
        <v>7</v>
      </c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9">
        <v>5</v>
      </c>
      <c r="BE10" s="37">
        <v>6</v>
      </c>
      <c r="BF10" s="39">
        <v>3</v>
      </c>
      <c r="BG10" s="39">
        <v>5</v>
      </c>
      <c r="BH10" s="39">
        <v>5</v>
      </c>
      <c r="BI10" s="39">
        <v>3</v>
      </c>
      <c r="BJ10" s="39">
        <v>5</v>
      </c>
      <c r="BK10" s="36"/>
      <c r="BL10" s="37">
        <v>4</v>
      </c>
      <c r="BM10" s="37">
        <v>5</v>
      </c>
      <c r="BN10" s="39">
        <v>2</v>
      </c>
      <c r="BO10" s="39">
        <v>2</v>
      </c>
      <c r="BP10" s="39">
        <v>2</v>
      </c>
      <c r="BQ10" s="39">
        <v>2</v>
      </c>
      <c r="BR10" s="39">
        <v>1</v>
      </c>
      <c r="BS10" s="39">
        <v>1</v>
      </c>
      <c r="BT10" s="39">
        <v>1</v>
      </c>
      <c r="BU10" s="39">
        <v>1</v>
      </c>
      <c r="BV10" s="36"/>
      <c r="BW10" s="36"/>
      <c r="BX10" s="36"/>
    </row>
    <row r="11" spans="1:76">
      <c r="A11" s="93"/>
      <c r="B11" s="117"/>
      <c r="C11" s="117"/>
      <c r="D11" s="117"/>
      <c r="E11" s="117"/>
      <c r="F11" s="52" t="s">
        <v>485</v>
      </c>
      <c r="G11" s="36"/>
      <c r="H11" s="39">
        <v>9</v>
      </c>
      <c r="I11" s="36"/>
      <c r="J11" s="36"/>
      <c r="K11" s="39">
        <v>9</v>
      </c>
      <c r="L11" s="36"/>
      <c r="M11" s="39">
        <v>7</v>
      </c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7">
        <v>11</v>
      </c>
      <c r="AF11" s="37">
        <v>12</v>
      </c>
      <c r="AG11" s="37">
        <v>10</v>
      </c>
      <c r="AH11" s="37">
        <v>11</v>
      </c>
      <c r="AI11" s="39">
        <v>9</v>
      </c>
      <c r="AJ11" s="39">
        <v>10</v>
      </c>
      <c r="AK11" s="36"/>
      <c r="AL11" s="36"/>
      <c r="AM11" s="36"/>
      <c r="AN11" s="36"/>
      <c r="AO11" s="36"/>
      <c r="AP11" s="36"/>
      <c r="AQ11" s="37">
        <v>7</v>
      </c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9">
        <v>5</v>
      </c>
      <c r="BE11" s="39">
        <v>6</v>
      </c>
      <c r="BF11" s="39">
        <v>3</v>
      </c>
      <c r="BG11" s="39">
        <v>5</v>
      </c>
      <c r="BH11" s="39">
        <v>5</v>
      </c>
      <c r="BI11" s="39">
        <v>3</v>
      </c>
      <c r="BJ11" s="39">
        <v>5</v>
      </c>
      <c r="BK11" s="36"/>
      <c r="BL11" s="37">
        <v>4</v>
      </c>
      <c r="BM11" s="37">
        <v>5</v>
      </c>
      <c r="BN11" s="39">
        <v>2</v>
      </c>
      <c r="BO11" s="39">
        <v>2</v>
      </c>
      <c r="BP11" s="39">
        <v>2</v>
      </c>
      <c r="BQ11" s="39">
        <v>2</v>
      </c>
      <c r="BR11" s="39">
        <v>1</v>
      </c>
      <c r="BS11" s="39">
        <v>1</v>
      </c>
      <c r="BT11" s="39">
        <v>1</v>
      </c>
      <c r="BU11" s="39">
        <v>1</v>
      </c>
      <c r="BV11" s="36"/>
      <c r="BW11" s="36"/>
      <c r="BX11" s="36"/>
    </row>
    <row r="12" spans="1:76">
      <c r="A12" s="93"/>
      <c r="B12" s="117"/>
      <c r="C12" s="117"/>
      <c r="D12" s="117"/>
      <c r="E12" s="117"/>
      <c r="F12" s="52" t="s">
        <v>489</v>
      </c>
      <c r="G12" s="36"/>
      <c r="H12" s="39">
        <v>12</v>
      </c>
      <c r="I12" s="36"/>
      <c r="J12" s="36"/>
      <c r="K12" s="39">
        <v>12</v>
      </c>
      <c r="L12" s="36"/>
      <c r="M12" s="39">
        <v>7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7">
        <v>11</v>
      </c>
      <c r="AF12" s="37">
        <v>12</v>
      </c>
      <c r="AG12" s="37">
        <v>10</v>
      </c>
      <c r="AH12" s="37">
        <v>11</v>
      </c>
      <c r="AI12" s="39">
        <v>9</v>
      </c>
      <c r="AJ12" s="39">
        <v>10</v>
      </c>
      <c r="AK12" s="36"/>
      <c r="AL12" s="36"/>
      <c r="AM12" s="36"/>
      <c r="AN12" s="36"/>
      <c r="AO12" s="36"/>
      <c r="AP12" s="36"/>
      <c r="AQ12" s="37">
        <v>7</v>
      </c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9">
        <v>5</v>
      </c>
      <c r="BE12" s="39">
        <v>12</v>
      </c>
      <c r="BF12" s="39">
        <v>3</v>
      </c>
      <c r="BG12" s="39">
        <v>5</v>
      </c>
      <c r="BH12" s="39">
        <v>5</v>
      </c>
      <c r="BI12" s="39">
        <v>3</v>
      </c>
      <c r="BJ12" s="39">
        <v>5</v>
      </c>
      <c r="BK12" s="36"/>
      <c r="BL12" s="37">
        <v>4</v>
      </c>
      <c r="BM12" s="37">
        <v>5</v>
      </c>
      <c r="BN12" s="39">
        <v>2</v>
      </c>
      <c r="BO12" s="39">
        <v>2</v>
      </c>
      <c r="BP12" s="39">
        <v>2</v>
      </c>
      <c r="BQ12" s="39">
        <v>2</v>
      </c>
      <c r="BR12" s="39">
        <v>1</v>
      </c>
      <c r="BS12" s="39">
        <v>1</v>
      </c>
      <c r="BT12" s="39">
        <v>1</v>
      </c>
      <c r="BU12" s="39">
        <v>1</v>
      </c>
      <c r="BV12" s="36"/>
      <c r="BW12" s="36"/>
      <c r="BX12" s="36"/>
    </row>
    <row r="13" spans="1:76">
      <c r="A13" s="93"/>
      <c r="B13" s="118"/>
      <c r="C13" s="118"/>
      <c r="D13" s="118" t="s">
        <v>490</v>
      </c>
      <c r="E13" s="122"/>
      <c r="F13" s="54" t="s">
        <v>313</v>
      </c>
      <c r="G13" s="36"/>
      <c r="H13" s="39">
        <v>6</v>
      </c>
      <c r="I13" s="36"/>
      <c r="J13" s="36"/>
      <c r="K13" s="39">
        <v>6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7">
        <v>11</v>
      </c>
      <c r="AF13" s="37">
        <v>12</v>
      </c>
      <c r="AG13" s="37">
        <v>10</v>
      </c>
      <c r="AH13" s="37">
        <v>11</v>
      </c>
      <c r="AI13" s="36"/>
      <c r="AJ13" s="36"/>
      <c r="AK13" s="39">
        <v>3</v>
      </c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7">
        <v>5</v>
      </c>
      <c r="BE13" s="36"/>
      <c r="BF13" s="39">
        <v>4</v>
      </c>
      <c r="BG13" s="39">
        <v>5</v>
      </c>
      <c r="BH13" s="37">
        <v>5</v>
      </c>
      <c r="BI13" s="39">
        <v>4</v>
      </c>
      <c r="BJ13" s="39">
        <v>5</v>
      </c>
      <c r="BK13" s="39">
        <v>7</v>
      </c>
      <c r="BL13" s="37">
        <v>4</v>
      </c>
      <c r="BM13" s="37">
        <v>5</v>
      </c>
      <c r="BN13" s="39">
        <v>2</v>
      </c>
      <c r="BO13" s="39">
        <v>2</v>
      </c>
      <c r="BP13" s="39">
        <v>2</v>
      </c>
      <c r="BQ13" s="39">
        <v>2</v>
      </c>
      <c r="BR13" s="39">
        <v>1</v>
      </c>
      <c r="BS13" s="39">
        <v>1</v>
      </c>
      <c r="BT13" s="39">
        <v>1</v>
      </c>
      <c r="BU13" s="39">
        <v>1</v>
      </c>
      <c r="BV13" s="37">
        <v>15</v>
      </c>
      <c r="BW13" s="37">
        <v>19</v>
      </c>
      <c r="BX13" s="37">
        <v>18</v>
      </c>
    </row>
    <row r="14" spans="1:76">
      <c r="A14" s="93"/>
      <c r="B14" s="118"/>
      <c r="C14" s="118"/>
      <c r="D14" s="118"/>
      <c r="E14" s="122"/>
      <c r="F14" s="54" t="s">
        <v>315</v>
      </c>
      <c r="G14" s="36"/>
      <c r="H14" s="39">
        <v>9</v>
      </c>
      <c r="I14" s="37">
        <v>3</v>
      </c>
      <c r="J14" s="37">
        <v>5</v>
      </c>
      <c r="K14" s="39">
        <v>9</v>
      </c>
      <c r="L14" s="36"/>
      <c r="M14" s="36"/>
      <c r="N14" s="36"/>
      <c r="O14" s="36"/>
      <c r="P14" s="36"/>
      <c r="Q14" s="37">
        <v>9</v>
      </c>
      <c r="R14" s="36"/>
      <c r="S14" s="37">
        <v>6</v>
      </c>
      <c r="T14" s="37">
        <v>8</v>
      </c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7">
        <v>11</v>
      </c>
      <c r="AF14" s="37">
        <v>12</v>
      </c>
      <c r="AG14" s="37">
        <v>10</v>
      </c>
      <c r="AH14" s="37">
        <v>11</v>
      </c>
      <c r="AI14" s="36"/>
      <c r="AJ14" s="36"/>
      <c r="AK14" s="39">
        <v>3</v>
      </c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7">
        <v>6</v>
      </c>
      <c r="AX14" s="37">
        <v>7</v>
      </c>
      <c r="AY14" s="36"/>
      <c r="AZ14" s="36"/>
      <c r="BA14" s="37">
        <v>6</v>
      </c>
      <c r="BB14" s="37">
        <v>7</v>
      </c>
      <c r="BC14" s="36"/>
      <c r="BD14" s="39">
        <v>5</v>
      </c>
      <c r="BE14" s="36"/>
      <c r="BF14" s="39">
        <v>4</v>
      </c>
      <c r="BG14" s="39">
        <v>5</v>
      </c>
      <c r="BH14" s="39">
        <v>5</v>
      </c>
      <c r="BI14" s="39">
        <v>4</v>
      </c>
      <c r="BJ14" s="39">
        <v>5</v>
      </c>
      <c r="BK14" s="36"/>
      <c r="BL14" s="37">
        <v>4</v>
      </c>
      <c r="BM14" s="37">
        <v>5</v>
      </c>
      <c r="BN14" s="39">
        <v>2</v>
      </c>
      <c r="BO14" s="39">
        <v>2</v>
      </c>
      <c r="BP14" s="39">
        <v>2</v>
      </c>
      <c r="BQ14" s="39">
        <v>2</v>
      </c>
      <c r="BR14" s="39">
        <v>1</v>
      </c>
      <c r="BS14" s="39">
        <v>1</v>
      </c>
      <c r="BT14" s="39">
        <v>1</v>
      </c>
      <c r="BU14" s="39">
        <v>1</v>
      </c>
      <c r="BV14" s="37">
        <v>15</v>
      </c>
      <c r="BW14" s="37">
        <v>19</v>
      </c>
      <c r="BX14" s="37">
        <v>18</v>
      </c>
    </row>
    <row r="15" spans="1:76">
      <c r="A15" s="94"/>
      <c r="B15" s="118"/>
      <c r="C15" s="118"/>
      <c r="D15" s="118"/>
      <c r="E15" s="122"/>
      <c r="F15" s="54" t="s">
        <v>316</v>
      </c>
      <c r="G15" s="36"/>
      <c r="H15" s="39">
        <v>12</v>
      </c>
      <c r="I15" s="36"/>
      <c r="J15" s="36"/>
      <c r="K15" s="39">
        <v>12</v>
      </c>
      <c r="L15" s="37">
        <v>12</v>
      </c>
      <c r="M15" s="36"/>
      <c r="N15" s="36"/>
      <c r="O15" s="36"/>
      <c r="P15" s="37">
        <v>12</v>
      </c>
      <c r="Q15" s="36"/>
      <c r="R15" s="36"/>
      <c r="S15" s="36"/>
      <c r="T15" s="36"/>
      <c r="U15" s="36"/>
      <c r="V15" s="36"/>
      <c r="W15" s="36"/>
      <c r="X15" s="36"/>
      <c r="Y15" s="37">
        <v>11</v>
      </c>
      <c r="Z15" s="37">
        <v>11</v>
      </c>
      <c r="AA15" s="37">
        <v>9</v>
      </c>
      <c r="AB15" s="36"/>
      <c r="AC15" s="36"/>
      <c r="AD15" s="36"/>
      <c r="AE15" s="37">
        <v>11</v>
      </c>
      <c r="AF15" s="37">
        <v>12</v>
      </c>
      <c r="AG15" s="37">
        <v>10</v>
      </c>
      <c r="AH15" s="37">
        <v>11</v>
      </c>
      <c r="AI15" s="36"/>
      <c r="AJ15" s="36"/>
      <c r="AK15" s="39">
        <v>3</v>
      </c>
      <c r="AL15" s="36"/>
      <c r="AM15" s="36"/>
      <c r="AN15" s="36"/>
      <c r="AO15" s="36"/>
      <c r="AP15" s="36"/>
      <c r="AQ15" s="37">
        <v>7</v>
      </c>
      <c r="AR15" s="37">
        <v>8</v>
      </c>
      <c r="AS15" s="37">
        <v>7</v>
      </c>
      <c r="AT15" s="36"/>
      <c r="AU15" s="37">
        <v>7</v>
      </c>
      <c r="AV15" s="37">
        <v>8</v>
      </c>
      <c r="AW15" s="37">
        <v>6</v>
      </c>
      <c r="AX15" s="37">
        <v>7</v>
      </c>
      <c r="AY15" s="37">
        <v>7</v>
      </c>
      <c r="AZ15" s="37">
        <v>8</v>
      </c>
      <c r="BA15" s="37">
        <v>6</v>
      </c>
      <c r="BB15" s="37">
        <v>7</v>
      </c>
      <c r="BC15" s="36"/>
      <c r="BD15" s="39">
        <v>5</v>
      </c>
      <c r="BE15" s="36"/>
      <c r="BF15" s="39">
        <v>4</v>
      </c>
      <c r="BG15" s="39">
        <v>5</v>
      </c>
      <c r="BH15" s="39">
        <v>5</v>
      </c>
      <c r="BI15" s="39">
        <v>4</v>
      </c>
      <c r="BJ15" s="39">
        <v>5</v>
      </c>
      <c r="BK15" s="36"/>
      <c r="BL15" s="37">
        <v>4</v>
      </c>
      <c r="BM15" s="37">
        <v>5</v>
      </c>
      <c r="BN15" s="39">
        <v>2</v>
      </c>
      <c r="BO15" s="39">
        <v>2</v>
      </c>
      <c r="BP15" s="39">
        <v>2</v>
      </c>
      <c r="BQ15" s="39">
        <v>2</v>
      </c>
      <c r="BR15" s="39">
        <v>1</v>
      </c>
      <c r="BS15" s="39">
        <v>1</v>
      </c>
      <c r="BT15" s="39">
        <v>1</v>
      </c>
      <c r="BU15" s="39">
        <v>1</v>
      </c>
      <c r="BV15" s="37">
        <v>15</v>
      </c>
      <c r="BW15" s="37">
        <v>19</v>
      </c>
      <c r="BX15" s="37">
        <v>18</v>
      </c>
    </row>
    <row r="16" spans="1:76" s="3" customFormat="1" ht="11.45">
      <c r="D16" s="4"/>
      <c r="E16" s="4"/>
    </row>
  </sheetData>
  <sortState xmlns:xlrd2="http://schemas.microsoft.com/office/spreadsheetml/2017/richdata2" columnSort="1" ref="G1:BZ15">
    <sortCondition ref="G2:BZ2"/>
    <sortCondition ref="G1:BZ1"/>
  </sortState>
  <mergeCells count="91">
    <mergeCell ref="A1:A2"/>
    <mergeCell ref="A3:A15"/>
    <mergeCell ref="BV8:BV9"/>
    <mergeCell ref="BP8:BP9"/>
    <mergeCell ref="BQ8:BQ9"/>
    <mergeCell ref="BR8:BR9"/>
    <mergeCell ref="BS8:BS9"/>
    <mergeCell ref="BT8:BT9"/>
    <mergeCell ref="BJ8:BJ9"/>
    <mergeCell ref="BK8:BK9"/>
    <mergeCell ref="BL8:BL9"/>
    <mergeCell ref="BM8:BM9"/>
    <mergeCell ref="BF8:BF9"/>
    <mergeCell ref="BA8:BA9"/>
    <mergeCell ref="BB8:BB9"/>
    <mergeCell ref="BC8:BC9"/>
    <mergeCell ref="BW8:BW9"/>
    <mergeCell ref="BX8:BX9"/>
    <mergeCell ref="BU8:BU9"/>
    <mergeCell ref="BG8:BG9"/>
    <mergeCell ref="BH8:BH9"/>
    <mergeCell ref="BI8:BI9"/>
    <mergeCell ref="BO8:BO9"/>
    <mergeCell ref="BN8:BN9"/>
    <mergeCell ref="BD8:BD9"/>
    <mergeCell ref="BE8:BE9"/>
    <mergeCell ref="AV8:AV9"/>
    <mergeCell ref="AW8:AW9"/>
    <mergeCell ref="AX8:AX9"/>
    <mergeCell ref="AY8:AY9"/>
    <mergeCell ref="AZ8:AZ9"/>
    <mergeCell ref="X8:X9"/>
    <mergeCell ref="Y8:Y9"/>
    <mergeCell ref="Z8:Z9"/>
    <mergeCell ref="AA8:AA9"/>
    <mergeCell ref="AB8:AB9"/>
    <mergeCell ref="N8:N9"/>
    <mergeCell ref="P8:P9"/>
    <mergeCell ref="Q8:Q9"/>
    <mergeCell ref="V8:V9"/>
    <mergeCell ref="W8:W9"/>
    <mergeCell ref="R8:R9"/>
    <mergeCell ref="S8:S9"/>
    <mergeCell ref="T8:T9"/>
    <mergeCell ref="U8:U9"/>
    <mergeCell ref="O8:O9"/>
    <mergeCell ref="B13:B15"/>
    <mergeCell ref="C13:C15"/>
    <mergeCell ref="D13:D15"/>
    <mergeCell ref="E13:E15"/>
    <mergeCell ref="B10:B12"/>
    <mergeCell ref="C10:C12"/>
    <mergeCell ref="D10:D12"/>
    <mergeCell ref="E10:E12"/>
    <mergeCell ref="AS8:AS9"/>
    <mergeCell ref="AT8:AT9"/>
    <mergeCell ref="AU8:AU9"/>
    <mergeCell ref="AH8:AH9"/>
    <mergeCell ref="AI8:AI9"/>
    <mergeCell ref="AJ8:AJ9"/>
    <mergeCell ref="AK8:AK9"/>
    <mergeCell ref="AL8:AL9"/>
    <mergeCell ref="AM8:AM9"/>
    <mergeCell ref="AN8:AN9"/>
    <mergeCell ref="AO8:AO9"/>
    <mergeCell ref="AP8:AP9"/>
    <mergeCell ref="AQ8:AQ9"/>
    <mergeCell ref="AR8:AR9"/>
    <mergeCell ref="AC8:AC9"/>
    <mergeCell ref="AD8:AD9"/>
    <mergeCell ref="AE8:AE9"/>
    <mergeCell ref="AF8:AF9"/>
    <mergeCell ref="AG8:AG9"/>
    <mergeCell ref="B3:B4"/>
    <mergeCell ref="C3:C4"/>
    <mergeCell ref="D6:D9"/>
    <mergeCell ref="E6:E9"/>
    <mergeCell ref="D3:D5"/>
    <mergeCell ref="B1:B2"/>
    <mergeCell ref="C1:C2"/>
    <mergeCell ref="D1:D2"/>
    <mergeCell ref="E1:E2"/>
    <mergeCell ref="F1:F2"/>
    <mergeCell ref="K8:K9"/>
    <mergeCell ref="L8:L9"/>
    <mergeCell ref="M8:M9"/>
    <mergeCell ref="F8:F9"/>
    <mergeCell ref="G8:G9"/>
    <mergeCell ref="H8:H9"/>
    <mergeCell ref="I8:I9"/>
    <mergeCell ref="J8:J9"/>
  </mergeCells>
  <pageMargins left="3.9583333333333297E-2" right="3.9583333333333297E-2" top="0.196527777777778" bottom="0.15763888888888899" header="0.51180555555555496" footer="0.51180555555555496"/>
  <pageSetup paperSize="8" firstPageNumber="0" fitToWidth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BN20"/>
  <sheetViews>
    <sheetView zoomScale="90" zoomScaleNormal="90" workbookViewId="0">
      <pane xSplit="5" ySplit="2" topLeftCell="BC15" activePane="bottomRight" state="frozen"/>
      <selection pane="bottomRight" activeCell="BF1" activeCellId="2" sqref="BC1 BE1 BF1"/>
      <selection pane="bottomLeft" activeCell="A3" sqref="A3"/>
      <selection pane="topRight" activeCell="BC1" sqref="BC1"/>
    </sheetView>
  </sheetViews>
  <sheetFormatPr defaultColWidth="11.5703125" defaultRowHeight="14.45"/>
  <cols>
    <col min="1" max="2" width="11.5703125" style="5"/>
    <col min="3" max="3" width="25.5703125" style="5" customWidth="1"/>
    <col min="4" max="4" width="11.5703125" style="5"/>
    <col min="5" max="5" width="12.85546875" style="5" customWidth="1"/>
    <col min="6" max="66" width="12.7109375" style="5" customWidth="1"/>
  </cols>
  <sheetData>
    <row r="1" spans="1:66" s="8" customFormat="1" ht="61.15" customHeight="1">
      <c r="A1" s="91" t="s">
        <v>0</v>
      </c>
      <c r="B1" s="91" t="s">
        <v>1</v>
      </c>
      <c r="C1" s="91" t="s">
        <v>2</v>
      </c>
      <c r="D1" s="91" t="s">
        <v>4</v>
      </c>
      <c r="E1" s="91" t="s">
        <v>491</v>
      </c>
      <c r="F1" s="41" t="s">
        <v>8</v>
      </c>
      <c r="G1" s="41" t="s">
        <v>15</v>
      </c>
      <c r="H1" s="41" t="s">
        <v>17</v>
      </c>
      <c r="I1" s="41" t="s">
        <v>33</v>
      </c>
      <c r="J1" s="41" t="s">
        <v>35</v>
      </c>
      <c r="K1" s="41" t="s">
        <v>36</v>
      </c>
      <c r="L1" s="41" t="s">
        <v>37</v>
      </c>
      <c r="M1" s="41" t="s">
        <v>42</v>
      </c>
      <c r="N1" s="41" t="s">
        <v>492</v>
      </c>
      <c r="O1" s="41" t="s">
        <v>44</v>
      </c>
      <c r="P1" s="41" t="s">
        <v>52</v>
      </c>
      <c r="Q1" s="41" t="s">
        <v>53</v>
      </c>
      <c r="R1" s="41" t="s">
        <v>54</v>
      </c>
      <c r="S1" s="41" t="s">
        <v>55</v>
      </c>
      <c r="T1" s="41" t="s">
        <v>56</v>
      </c>
      <c r="U1" s="41" t="s">
        <v>57</v>
      </c>
      <c r="V1" s="41" t="s">
        <v>58</v>
      </c>
      <c r="W1" s="41" t="s">
        <v>59</v>
      </c>
      <c r="X1" s="41" t="s">
        <v>60</v>
      </c>
      <c r="Y1" s="41" t="s">
        <v>61</v>
      </c>
      <c r="Z1" s="41" t="s">
        <v>62</v>
      </c>
      <c r="AA1" s="41" t="s">
        <v>63</v>
      </c>
      <c r="AB1" s="41" t="s">
        <v>64</v>
      </c>
      <c r="AC1" s="41" t="s">
        <v>65</v>
      </c>
      <c r="AD1" s="41" t="s">
        <v>66</v>
      </c>
      <c r="AE1" s="41" t="s">
        <v>67</v>
      </c>
      <c r="AF1" s="41" t="s">
        <v>68</v>
      </c>
      <c r="AG1" s="41" t="s">
        <v>69</v>
      </c>
      <c r="AH1" s="41" t="s">
        <v>493</v>
      </c>
      <c r="AI1" s="41" t="s">
        <v>71</v>
      </c>
      <c r="AJ1" s="41" t="s">
        <v>72</v>
      </c>
      <c r="AK1" s="41" t="s">
        <v>74</v>
      </c>
      <c r="AL1" s="41" t="s">
        <v>75</v>
      </c>
      <c r="AM1" s="41" t="s">
        <v>494</v>
      </c>
      <c r="AN1" s="41" t="s">
        <v>495</v>
      </c>
      <c r="AO1" s="80" t="s">
        <v>78</v>
      </c>
      <c r="AP1" s="41" t="s">
        <v>79</v>
      </c>
      <c r="AQ1" s="41" t="s">
        <v>496</v>
      </c>
      <c r="AR1" s="41" t="s">
        <v>497</v>
      </c>
      <c r="AS1" s="80" t="s">
        <v>82</v>
      </c>
      <c r="AT1" s="41" t="s">
        <v>93</v>
      </c>
      <c r="AU1" s="41" t="s">
        <v>109</v>
      </c>
      <c r="AV1" s="41" t="s">
        <v>110</v>
      </c>
      <c r="AW1" s="41" t="s">
        <v>498</v>
      </c>
      <c r="AX1" s="80" t="s">
        <v>128</v>
      </c>
      <c r="AY1" s="41" t="s">
        <v>132</v>
      </c>
      <c r="AZ1" s="80" t="s">
        <v>133</v>
      </c>
      <c r="BA1" s="41" t="s">
        <v>134</v>
      </c>
      <c r="BB1" s="41" t="s">
        <v>138</v>
      </c>
      <c r="BC1" s="80" t="s">
        <v>139</v>
      </c>
      <c r="BD1" s="41" t="s">
        <v>145</v>
      </c>
      <c r="BE1" s="80" t="s">
        <v>146</v>
      </c>
      <c r="BF1" s="80" t="s">
        <v>147</v>
      </c>
      <c r="BG1" s="41" t="s">
        <v>160</v>
      </c>
      <c r="BH1" s="41" t="s">
        <v>161</v>
      </c>
      <c r="BI1" s="41" t="s">
        <v>162</v>
      </c>
      <c r="BJ1" s="41" t="s">
        <v>163</v>
      </c>
      <c r="BK1" s="41" t="s">
        <v>164</v>
      </c>
      <c r="BL1" s="41" t="s">
        <v>165</v>
      </c>
      <c r="BM1" s="41" t="s">
        <v>166</v>
      </c>
      <c r="BN1" s="41" t="s">
        <v>167</v>
      </c>
    </row>
    <row r="2" spans="1:66" s="8" customFormat="1" ht="14.45" customHeight="1">
      <c r="A2" s="91"/>
      <c r="B2" s="91"/>
      <c r="C2" s="91"/>
      <c r="D2" s="91"/>
      <c r="E2" s="91"/>
      <c r="F2" s="41" t="s">
        <v>168</v>
      </c>
      <c r="G2" s="41" t="s">
        <v>174</v>
      </c>
      <c r="H2" s="41" t="s">
        <v>176</v>
      </c>
      <c r="I2" s="41" t="s">
        <v>185</v>
      </c>
      <c r="J2" s="41" t="s">
        <v>187</v>
      </c>
      <c r="K2" s="41" t="s">
        <v>188</v>
      </c>
      <c r="L2" s="41" t="s">
        <v>189</v>
      </c>
      <c r="M2" s="41" t="s">
        <v>194</v>
      </c>
      <c r="N2" s="41" t="s">
        <v>195</v>
      </c>
      <c r="O2" s="41" t="s">
        <v>196</v>
      </c>
      <c r="P2" s="41" t="s">
        <v>201</v>
      </c>
      <c r="Q2" s="41" t="s">
        <v>202</v>
      </c>
      <c r="R2" s="41" t="s">
        <v>203</v>
      </c>
      <c r="S2" s="41" t="s">
        <v>204</v>
      </c>
      <c r="T2" s="41" t="s">
        <v>205</v>
      </c>
      <c r="U2" s="41" t="s">
        <v>206</v>
      </c>
      <c r="V2" s="41" t="s">
        <v>207</v>
      </c>
      <c r="W2" s="41" t="s">
        <v>208</v>
      </c>
      <c r="X2" s="41" t="s">
        <v>209</v>
      </c>
      <c r="Y2" s="41" t="s">
        <v>210</v>
      </c>
      <c r="Z2" s="41" t="s">
        <v>211</v>
      </c>
      <c r="AA2" s="41" t="s">
        <v>212</v>
      </c>
      <c r="AB2" s="41" t="s">
        <v>213</v>
      </c>
      <c r="AC2" s="41" t="s">
        <v>214</v>
      </c>
      <c r="AD2" s="41" t="s">
        <v>215</v>
      </c>
      <c r="AE2" s="41" t="s">
        <v>216</v>
      </c>
      <c r="AF2" s="41" t="s">
        <v>217</v>
      </c>
      <c r="AG2" s="41" t="s">
        <v>218</v>
      </c>
      <c r="AH2" s="41" t="s">
        <v>218</v>
      </c>
      <c r="AI2" s="41" t="s">
        <v>219</v>
      </c>
      <c r="AJ2" s="41" t="s">
        <v>220</v>
      </c>
      <c r="AK2" s="41" t="s">
        <v>222</v>
      </c>
      <c r="AL2" s="41" t="s">
        <v>223</v>
      </c>
      <c r="AM2" s="41" t="s">
        <v>223</v>
      </c>
      <c r="AN2" s="41" t="s">
        <v>224</v>
      </c>
      <c r="AO2" s="41" t="s">
        <v>224</v>
      </c>
      <c r="AP2" s="41" t="s">
        <v>225</v>
      </c>
      <c r="AQ2" s="41" t="s">
        <v>225</v>
      </c>
      <c r="AR2" s="41" t="s">
        <v>226</v>
      </c>
      <c r="AS2" s="41" t="s">
        <v>226</v>
      </c>
      <c r="AT2" s="41" t="s">
        <v>235</v>
      </c>
      <c r="AU2" s="41" t="s">
        <v>248</v>
      </c>
      <c r="AV2" s="41" t="s">
        <v>249</v>
      </c>
      <c r="AW2" s="41" t="s">
        <v>249</v>
      </c>
      <c r="AX2" s="41" t="s">
        <v>264</v>
      </c>
      <c r="AY2" s="41" t="s">
        <v>268</v>
      </c>
      <c r="AZ2" s="41" t="s">
        <v>268</v>
      </c>
      <c r="BA2" s="41" t="s">
        <v>268</v>
      </c>
      <c r="BB2" s="41" t="s">
        <v>271</v>
      </c>
      <c r="BC2" s="41" t="s">
        <v>271</v>
      </c>
      <c r="BD2" s="41" t="s">
        <v>274</v>
      </c>
      <c r="BE2" s="41" t="s">
        <v>274</v>
      </c>
      <c r="BF2" s="41" t="s">
        <v>274</v>
      </c>
      <c r="BG2" s="41" t="s">
        <v>280</v>
      </c>
      <c r="BH2" s="41" t="s">
        <v>281</v>
      </c>
      <c r="BI2" s="41" t="s">
        <v>282</v>
      </c>
      <c r="BJ2" s="41" t="s">
        <v>283</v>
      </c>
      <c r="BK2" s="41" t="s">
        <v>284</v>
      </c>
      <c r="BL2" s="41" t="s">
        <v>285</v>
      </c>
      <c r="BM2" s="41" t="s">
        <v>286</v>
      </c>
      <c r="BN2" s="41" t="s">
        <v>287</v>
      </c>
    </row>
    <row r="3" spans="1:66" ht="22.9" customHeight="1">
      <c r="A3" s="92" t="s">
        <v>499</v>
      </c>
      <c r="B3" s="113">
        <v>3214</v>
      </c>
      <c r="C3" s="113" t="s">
        <v>500</v>
      </c>
      <c r="D3" s="40" t="s">
        <v>501</v>
      </c>
      <c r="E3" s="40"/>
      <c r="F3" s="39">
        <v>12</v>
      </c>
      <c r="G3" s="36"/>
      <c r="H3" s="39">
        <v>12</v>
      </c>
      <c r="I3" s="36"/>
      <c r="J3" s="36"/>
      <c r="K3" s="36"/>
      <c r="L3" s="36"/>
      <c r="M3" s="36"/>
      <c r="N3" s="36"/>
      <c r="O3" s="36"/>
      <c r="P3" s="49"/>
      <c r="Q3" s="49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9">
        <v>7</v>
      </c>
      <c r="AH3" s="36"/>
      <c r="AI3" s="36"/>
      <c r="AJ3" s="36"/>
      <c r="AK3" s="36"/>
      <c r="AL3" s="36"/>
      <c r="AM3" s="36"/>
      <c r="AN3" s="39">
        <v>6</v>
      </c>
      <c r="AO3" s="39">
        <v>7</v>
      </c>
      <c r="AP3" s="36"/>
      <c r="AQ3" s="36"/>
      <c r="AR3" s="39">
        <v>6</v>
      </c>
      <c r="AS3" s="39">
        <v>7</v>
      </c>
      <c r="AT3" s="36"/>
      <c r="AU3" s="39">
        <v>6</v>
      </c>
      <c r="AV3" s="36"/>
      <c r="AW3" s="36"/>
      <c r="AX3" s="39">
        <v>5</v>
      </c>
      <c r="AY3" s="39">
        <v>4</v>
      </c>
      <c r="AZ3" s="39">
        <v>5</v>
      </c>
      <c r="BA3" s="39">
        <v>5</v>
      </c>
      <c r="BB3" s="36"/>
      <c r="BC3" s="36"/>
      <c r="BD3" s="36"/>
      <c r="BE3" s="36"/>
      <c r="BF3" s="36"/>
      <c r="BG3" s="39">
        <v>2</v>
      </c>
      <c r="BH3" s="39">
        <v>2</v>
      </c>
      <c r="BI3" s="39">
        <v>2</v>
      </c>
      <c r="BJ3" s="39">
        <v>2</v>
      </c>
      <c r="BK3" s="39">
        <v>1</v>
      </c>
      <c r="BL3" s="39">
        <v>1</v>
      </c>
      <c r="BM3" s="39">
        <v>1</v>
      </c>
      <c r="BN3" s="39">
        <v>1</v>
      </c>
    </row>
    <row r="4" spans="1:66" ht="22.9">
      <c r="A4" s="93"/>
      <c r="B4" s="113"/>
      <c r="C4" s="113"/>
      <c r="D4" s="40" t="s">
        <v>502</v>
      </c>
      <c r="E4" s="113"/>
      <c r="F4" s="104">
        <v>16</v>
      </c>
      <c r="G4" s="104">
        <v>12</v>
      </c>
      <c r="H4" s="104">
        <v>16</v>
      </c>
      <c r="I4" s="104">
        <v>12</v>
      </c>
      <c r="J4" s="104">
        <v>12</v>
      </c>
      <c r="K4" s="104">
        <v>10</v>
      </c>
      <c r="L4" s="100"/>
      <c r="M4" s="104">
        <v>10</v>
      </c>
      <c r="N4" s="100"/>
      <c r="O4" s="104">
        <v>10</v>
      </c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4">
        <v>10</v>
      </c>
      <c r="AA4" s="104">
        <v>9</v>
      </c>
      <c r="AB4" s="104">
        <v>10</v>
      </c>
      <c r="AC4" s="104">
        <v>9</v>
      </c>
      <c r="AD4" s="104">
        <v>9</v>
      </c>
      <c r="AE4" s="100"/>
      <c r="AF4" s="100"/>
      <c r="AG4" s="104">
        <v>7</v>
      </c>
      <c r="AH4" s="100"/>
      <c r="AI4" s="100"/>
      <c r="AJ4" s="100"/>
      <c r="AK4" s="104">
        <v>7</v>
      </c>
      <c r="AL4" s="100"/>
      <c r="AM4" s="100"/>
      <c r="AN4" s="104">
        <v>6</v>
      </c>
      <c r="AO4" s="104">
        <v>7</v>
      </c>
      <c r="AP4" s="100"/>
      <c r="AQ4" s="100"/>
      <c r="AR4" s="104">
        <v>6</v>
      </c>
      <c r="AS4" s="104">
        <v>7</v>
      </c>
      <c r="AT4" s="100"/>
      <c r="AU4" s="104">
        <v>6</v>
      </c>
      <c r="AV4" s="100"/>
      <c r="AW4" s="100"/>
      <c r="AX4" s="104">
        <v>5</v>
      </c>
      <c r="AY4" s="104">
        <v>4</v>
      </c>
      <c r="AZ4" s="104">
        <v>5</v>
      </c>
      <c r="BA4" s="104">
        <v>5</v>
      </c>
      <c r="BB4" s="100"/>
      <c r="BC4" s="104">
        <v>4</v>
      </c>
      <c r="BD4" s="100"/>
      <c r="BE4" s="100"/>
      <c r="BF4" s="100"/>
      <c r="BG4" s="104">
        <v>2</v>
      </c>
      <c r="BH4" s="104">
        <v>2</v>
      </c>
      <c r="BI4" s="104">
        <v>2</v>
      </c>
      <c r="BJ4" s="104">
        <v>2</v>
      </c>
      <c r="BK4" s="104">
        <v>1</v>
      </c>
      <c r="BL4" s="104">
        <v>1</v>
      </c>
      <c r="BM4" s="104">
        <v>1</v>
      </c>
      <c r="BN4" s="104">
        <v>1</v>
      </c>
    </row>
    <row r="5" spans="1:66" ht="22.9">
      <c r="A5" s="93"/>
      <c r="B5" s="113"/>
      <c r="C5" s="113"/>
      <c r="D5" s="40" t="s">
        <v>503</v>
      </c>
      <c r="E5" s="113"/>
      <c r="F5" s="106"/>
      <c r="G5" s="106"/>
      <c r="H5" s="106"/>
      <c r="I5" s="106"/>
      <c r="J5" s="106"/>
      <c r="K5" s="106"/>
      <c r="L5" s="102"/>
      <c r="M5" s="106"/>
      <c r="N5" s="102"/>
      <c r="O5" s="106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6"/>
      <c r="AA5" s="106"/>
      <c r="AB5" s="106"/>
      <c r="AC5" s="106"/>
      <c r="AD5" s="106"/>
      <c r="AE5" s="102"/>
      <c r="AF5" s="102"/>
      <c r="AG5" s="106"/>
      <c r="AH5" s="102"/>
      <c r="AI5" s="102"/>
      <c r="AJ5" s="102"/>
      <c r="AK5" s="106"/>
      <c r="AL5" s="102"/>
      <c r="AM5" s="102"/>
      <c r="AN5" s="106"/>
      <c r="AO5" s="106"/>
      <c r="AP5" s="102"/>
      <c r="AQ5" s="102"/>
      <c r="AR5" s="106"/>
      <c r="AS5" s="106"/>
      <c r="AT5" s="102"/>
      <c r="AU5" s="106"/>
      <c r="AV5" s="102"/>
      <c r="AW5" s="102"/>
      <c r="AX5" s="106"/>
      <c r="AY5" s="106"/>
      <c r="AZ5" s="106"/>
      <c r="BA5" s="106"/>
      <c r="BB5" s="102"/>
      <c r="BC5" s="106"/>
      <c r="BD5" s="102"/>
      <c r="BE5" s="102"/>
      <c r="BF5" s="102"/>
      <c r="BG5" s="106"/>
      <c r="BH5" s="106"/>
      <c r="BI5" s="106"/>
      <c r="BJ5" s="106"/>
      <c r="BK5" s="106"/>
      <c r="BL5" s="106"/>
      <c r="BM5" s="106"/>
      <c r="BN5" s="106"/>
    </row>
    <row r="6" spans="1:66" ht="33.75" customHeight="1">
      <c r="A6" s="93"/>
      <c r="B6" s="90">
        <v>3238</v>
      </c>
      <c r="C6" s="90" t="s">
        <v>504</v>
      </c>
      <c r="D6" s="90"/>
      <c r="E6" s="46" t="s">
        <v>505</v>
      </c>
      <c r="F6" s="39">
        <v>11</v>
      </c>
      <c r="G6" s="39">
        <v>9</v>
      </c>
      <c r="H6" s="39">
        <v>11</v>
      </c>
      <c r="I6" s="39">
        <v>9</v>
      </c>
      <c r="J6" s="37">
        <v>9</v>
      </c>
      <c r="K6" s="36"/>
      <c r="L6" s="39">
        <v>9</v>
      </c>
      <c r="M6" s="36"/>
      <c r="N6" s="39">
        <v>9</v>
      </c>
      <c r="O6" s="36"/>
      <c r="P6" s="47" t="s">
        <v>506</v>
      </c>
      <c r="Q6" s="47" t="s">
        <v>506</v>
      </c>
      <c r="R6" s="36"/>
      <c r="S6" s="39">
        <v>3</v>
      </c>
      <c r="T6" s="39">
        <v>3</v>
      </c>
      <c r="U6" s="39">
        <v>3</v>
      </c>
      <c r="V6" s="39">
        <v>3</v>
      </c>
      <c r="W6" s="39">
        <v>3</v>
      </c>
      <c r="X6" s="39">
        <v>3</v>
      </c>
      <c r="Y6" s="39">
        <v>3</v>
      </c>
      <c r="Z6" s="36"/>
      <c r="AA6" s="36"/>
      <c r="AB6" s="36"/>
      <c r="AC6" s="36"/>
      <c r="AD6" s="36"/>
      <c r="AE6" s="36"/>
      <c r="AF6" s="36"/>
      <c r="AG6" s="39">
        <v>7</v>
      </c>
      <c r="AH6" s="39">
        <v>8</v>
      </c>
      <c r="AI6" s="39">
        <v>7</v>
      </c>
      <c r="AJ6" s="39">
        <v>7</v>
      </c>
      <c r="AK6" s="39">
        <v>7</v>
      </c>
      <c r="AL6" s="39">
        <v>7</v>
      </c>
      <c r="AM6" s="39">
        <v>8</v>
      </c>
      <c r="AN6" s="39">
        <v>6</v>
      </c>
      <c r="AO6" s="39">
        <v>7</v>
      </c>
      <c r="AP6" s="39">
        <v>7</v>
      </c>
      <c r="AQ6" s="39">
        <v>8</v>
      </c>
      <c r="AR6" s="39">
        <v>6</v>
      </c>
      <c r="AS6" s="39">
        <v>7</v>
      </c>
      <c r="AT6" s="39">
        <v>7</v>
      </c>
      <c r="AU6" s="39">
        <v>6</v>
      </c>
      <c r="AV6" s="39">
        <v>6</v>
      </c>
      <c r="AW6" s="39">
        <v>7</v>
      </c>
      <c r="AX6" s="39">
        <v>5</v>
      </c>
      <c r="AY6" s="39">
        <v>4</v>
      </c>
      <c r="AZ6" s="39">
        <v>5</v>
      </c>
      <c r="BA6" s="39">
        <v>5</v>
      </c>
      <c r="BB6" s="39">
        <v>4</v>
      </c>
      <c r="BC6" s="39">
        <v>5</v>
      </c>
      <c r="BD6" s="39">
        <v>3</v>
      </c>
      <c r="BE6" s="39">
        <v>4</v>
      </c>
      <c r="BF6" s="39">
        <v>5</v>
      </c>
      <c r="BG6" s="39">
        <v>2</v>
      </c>
      <c r="BH6" s="39">
        <v>2</v>
      </c>
      <c r="BI6" s="39">
        <v>2</v>
      </c>
      <c r="BJ6" s="39">
        <v>2</v>
      </c>
      <c r="BK6" s="39">
        <v>1</v>
      </c>
      <c r="BL6" s="39">
        <v>1</v>
      </c>
      <c r="BM6" s="39">
        <v>1</v>
      </c>
      <c r="BN6" s="39">
        <v>1</v>
      </c>
    </row>
    <row r="7" spans="1:66" ht="33.75" customHeight="1">
      <c r="A7" s="93"/>
      <c r="B7" s="90"/>
      <c r="C7" s="90"/>
      <c r="D7" s="90"/>
      <c r="E7" s="46" t="s">
        <v>507</v>
      </c>
      <c r="F7" s="39">
        <v>13</v>
      </c>
      <c r="G7" s="39">
        <v>11</v>
      </c>
      <c r="H7" s="39">
        <v>13</v>
      </c>
      <c r="I7" s="39">
        <v>11</v>
      </c>
      <c r="J7" s="39">
        <v>11</v>
      </c>
      <c r="K7" s="36"/>
      <c r="L7" s="39">
        <v>9</v>
      </c>
      <c r="M7" s="36"/>
      <c r="N7" s="39">
        <v>9</v>
      </c>
      <c r="O7" s="36"/>
      <c r="P7" s="47" t="s">
        <v>506</v>
      </c>
      <c r="Q7" s="47" t="s">
        <v>506</v>
      </c>
      <c r="R7" s="36"/>
      <c r="S7" s="39">
        <v>3</v>
      </c>
      <c r="T7" s="39">
        <v>3</v>
      </c>
      <c r="U7" s="39">
        <v>3</v>
      </c>
      <c r="V7" s="39">
        <v>3</v>
      </c>
      <c r="W7" s="39">
        <v>3</v>
      </c>
      <c r="X7" s="39">
        <v>3</v>
      </c>
      <c r="Y7" s="39">
        <v>3</v>
      </c>
      <c r="Z7" s="36"/>
      <c r="AA7" s="36"/>
      <c r="AB7" s="36"/>
      <c r="AC7" s="36"/>
      <c r="AD7" s="36"/>
      <c r="AE7" s="36"/>
      <c r="AF7" s="36"/>
      <c r="AG7" s="39">
        <v>7</v>
      </c>
      <c r="AH7" s="39">
        <v>8</v>
      </c>
      <c r="AI7" s="39">
        <v>7</v>
      </c>
      <c r="AJ7" s="39">
        <v>7</v>
      </c>
      <c r="AK7" s="39">
        <v>7</v>
      </c>
      <c r="AL7" s="39">
        <v>7</v>
      </c>
      <c r="AM7" s="39">
        <v>8</v>
      </c>
      <c r="AN7" s="39">
        <v>6</v>
      </c>
      <c r="AO7" s="39">
        <v>7</v>
      </c>
      <c r="AP7" s="39">
        <v>7</v>
      </c>
      <c r="AQ7" s="39">
        <v>8</v>
      </c>
      <c r="AR7" s="39">
        <v>6</v>
      </c>
      <c r="AS7" s="39">
        <v>7</v>
      </c>
      <c r="AT7" s="39">
        <v>7</v>
      </c>
      <c r="AU7" s="39">
        <v>6</v>
      </c>
      <c r="AV7" s="39">
        <v>6</v>
      </c>
      <c r="AW7" s="39">
        <v>7</v>
      </c>
      <c r="AX7" s="39">
        <v>5</v>
      </c>
      <c r="AY7" s="39">
        <v>4</v>
      </c>
      <c r="AZ7" s="39">
        <v>5</v>
      </c>
      <c r="BA7" s="39">
        <v>5</v>
      </c>
      <c r="BB7" s="39">
        <v>4</v>
      </c>
      <c r="BC7" s="39">
        <v>5</v>
      </c>
      <c r="BD7" s="39">
        <v>3</v>
      </c>
      <c r="BE7" s="39">
        <v>4</v>
      </c>
      <c r="BF7" s="39">
        <v>5</v>
      </c>
      <c r="BG7" s="39">
        <v>2</v>
      </c>
      <c r="BH7" s="39">
        <v>2</v>
      </c>
      <c r="BI7" s="39">
        <v>2</v>
      </c>
      <c r="BJ7" s="39">
        <v>2</v>
      </c>
      <c r="BK7" s="39">
        <v>1</v>
      </c>
      <c r="BL7" s="39">
        <v>1</v>
      </c>
      <c r="BM7" s="39">
        <v>1</v>
      </c>
      <c r="BN7" s="39">
        <v>1</v>
      </c>
    </row>
    <row r="8" spans="1:66" ht="33.75" customHeight="1">
      <c r="A8" s="93"/>
      <c r="B8" s="90"/>
      <c r="C8" s="90"/>
      <c r="D8" s="90"/>
      <c r="E8" s="46" t="s">
        <v>508</v>
      </c>
      <c r="F8" s="39">
        <v>15</v>
      </c>
      <c r="G8" s="39">
        <v>12</v>
      </c>
      <c r="H8" s="39">
        <v>15</v>
      </c>
      <c r="I8" s="39">
        <v>12</v>
      </c>
      <c r="J8" s="39">
        <v>12</v>
      </c>
      <c r="K8" s="36"/>
      <c r="L8" s="39">
        <v>9</v>
      </c>
      <c r="M8" s="36"/>
      <c r="N8" s="39">
        <v>9</v>
      </c>
      <c r="O8" s="36"/>
      <c r="P8" s="47" t="s">
        <v>506</v>
      </c>
      <c r="Q8" s="47" t="s">
        <v>506</v>
      </c>
      <c r="R8" s="36"/>
      <c r="S8" s="39">
        <v>3</v>
      </c>
      <c r="T8" s="39">
        <v>3</v>
      </c>
      <c r="U8" s="39">
        <v>3</v>
      </c>
      <c r="V8" s="39">
        <v>3</v>
      </c>
      <c r="W8" s="39">
        <v>3</v>
      </c>
      <c r="X8" s="39">
        <v>3</v>
      </c>
      <c r="Y8" s="39">
        <v>3</v>
      </c>
      <c r="Z8" s="36"/>
      <c r="AA8" s="36"/>
      <c r="AB8" s="36"/>
      <c r="AC8" s="36"/>
      <c r="AD8" s="36"/>
      <c r="AE8" s="36"/>
      <c r="AF8" s="36"/>
      <c r="AG8" s="39">
        <v>7</v>
      </c>
      <c r="AH8" s="39">
        <v>8</v>
      </c>
      <c r="AI8" s="39">
        <v>7</v>
      </c>
      <c r="AJ8" s="39">
        <v>7</v>
      </c>
      <c r="AK8" s="39">
        <v>7</v>
      </c>
      <c r="AL8" s="39">
        <v>7</v>
      </c>
      <c r="AM8" s="39">
        <v>8</v>
      </c>
      <c r="AN8" s="39">
        <v>6</v>
      </c>
      <c r="AO8" s="39">
        <v>7</v>
      </c>
      <c r="AP8" s="39">
        <v>7</v>
      </c>
      <c r="AQ8" s="39">
        <v>8</v>
      </c>
      <c r="AR8" s="39">
        <v>6</v>
      </c>
      <c r="AS8" s="39">
        <v>7</v>
      </c>
      <c r="AT8" s="39">
        <v>7</v>
      </c>
      <c r="AU8" s="39">
        <v>6</v>
      </c>
      <c r="AV8" s="39">
        <v>6</v>
      </c>
      <c r="AW8" s="39">
        <v>7</v>
      </c>
      <c r="AX8" s="39">
        <v>5</v>
      </c>
      <c r="AY8" s="39">
        <v>4</v>
      </c>
      <c r="AZ8" s="39">
        <v>5</v>
      </c>
      <c r="BA8" s="39">
        <v>5</v>
      </c>
      <c r="BB8" s="39">
        <v>4</v>
      </c>
      <c r="BC8" s="39">
        <v>5</v>
      </c>
      <c r="BD8" s="39">
        <v>3</v>
      </c>
      <c r="BE8" s="39">
        <v>4</v>
      </c>
      <c r="BF8" s="39">
        <v>5</v>
      </c>
      <c r="BG8" s="39">
        <v>2</v>
      </c>
      <c r="BH8" s="39">
        <v>2</v>
      </c>
      <c r="BI8" s="39">
        <v>2</v>
      </c>
      <c r="BJ8" s="39">
        <v>2</v>
      </c>
      <c r="BK8" s="39">
        <v>1</v>
      </c>
      <c r="BL8" s="39">
        <v>1</v>
      </c>
      <c r="BM8" s="39">
        <v>1</v>
      </c>
      <c r="BN8" s="39">
        <v>1</v>
      </c>
    </row>
    <row r="9" spans="1:66" ht="33.75" customHeight="1">
      <c r="A9" s="93"/>
      <c r="B9" s="123">
        <v>3228</v>
      </c>
      <c r="C9" s="123" t="s">
        <v>509</v>
      </c>
      <c r="D9" s="123"/>
      <c r="E9" s="45" t="s">
        <v>505</v>
      </c>
      <c r="F9" s="39">
        <v>11</v>
      </c>
      <c r="G9" s="39">
        <v>9</v>
      </c>
      <c r="H9" s="39">
        <v>11</v>
      </c>
      <c r="I9" s="39">
        <v>9</v>
      </c>
      <c r="J9" s="39">
        <v>9</v>
      </c>
      <c r="K9" s="36"/>
      <c r="L9" s="39">
        <v>9</v>
      </c>
      <c r="M9" s="36"/>
      <c r="N9" s="39">
        <v>9</v>
      </c>
      <c r="O9" s="36"/>
      <c r="P9" s="47" t="s">
        <v>506</v>
      </c>
      <c r="Q9" s="47" t="s">
        <v>506</v>
      </c>
      <c r="R9" s="36"/>
      <c r="S9" s="39">
        <v>3</v>
      </c>
      <c r="T9" s="39">
        <v>3</v>
      </c>
      <c r="U9" s="39">
        <v>3</v>
      </c>
      <c r="V9" s="39">
        <v>3</v>
      </c>
      <c r="W9" s="39">
        <v>3</v>
      </c>
      <c r="X9" s="39">
        <v>3</v>
      </c>
      <c r="Y9" s="39">
        <v>3</v>
      </c>
      <c r="Z9" s="36"/>
      <c r="AA9" s="36"/>
      <c r="AB9" s="36"/>
      <c r="AC9" s="36"/>
      <c r="AD9" s="36"/>
      <c r="AE9" s="36"/>
      <c r="AF9" s="36"/>
      <c r="AG9" s="39">
        <v>7</v>
      </c>
      <c r="AH9" s="39">
        <v>8</v>
      </c>
      <c r="AI9" s="39">
        <v>7</v>
      </c>
      <c r="AJ9" s="39">
        <v>7</v>
      </c>
      <c r="AK9" s="39">
        <v>7</v>
      </c>
      <c r="AL9" s="39">
        <v>7</v>
      </c>
      <c r="AM9" s="39">
        <v>8</v>
      </c>
      <c r="AN9" s="39">
        <v>6</v>
      </c>
      <c r="AO9" s="39">
        <v>7</v>
      </c>
      <c r="AP9" s="39">
        <v>7</v>
      </c>
      <c r="AQ9" s="39">
        <v>8</v>
      </c>
      <c r="AR9" s="39">
        <v>6</v>
      </c>
      <c r="AS9" s="39">
        <v>7</v>
      </c>
      <c r="AT9" s="39">
        <v>7</v>
      </c>
      <c r="AU9" s="39">
        <v>6</v>
      </c>
      <c r="AV9" s="39">
        <v>6</v>
      </c>
      <c r="AW9" s="39">
        <v>7</v>
      </c>
      <c r="AX9" s="39">
        <v>5</v>
      </c>
      <c r="AY9" s="39">
        <v>4</v>
      </c>
      <c r="AZ9" s="39">
        <v>5</v>
      </c>
      <c r="BA9" s="39">
        <v>5</v>
      </c>
      <c r="BB9" s="39">
        <v>4</v>
      </c>
      <c r="BC9" s="39">
        <v>5</v>
      </c>
      <c r="BD9" s="39">
        <v>3</v>
      </c>
      <c r="BE9" s="39">
        <v>4</v>
      </c>
      <c r="BF9" s="39">
        <v>5</v>
      </c>
      <c r="BG9" s="39">
        <v>2</v>
      </c>
      <c r="BH9" s="39">
        <v>2</v>
      </c>
      <c r="BI9" s="39">
        <v>2</v>
      </c>
      <c r="BJ9" s="39">
        <v>2</v>
      </c>
      <c r="BK9" s="39">
        <v>1</v>
      </c>
      <c r="BL9" s="39">
        <v>1</v>
      </c>
      <c r="BM9" s="39">
        <v>1</v>
      </c>
      <c r="BN9" s="39">
        <v>1</v>
      </c>
    </row>
    <row r="10" spans="1:66" ht="33.75" customHeight="1">
      <c r="A10" s="93"/>
      <c r="B10" s="123"/>
      <c r="C10" s="123"/>
      <c r="D10" s="123"/>
      <c r="E10" s="45" t="s">
        <v>510</v>
      </c>
      <c r="F10" s="39">
        <v>13</v>
      </c>
      <c r="G10" s="39">
        <v>9</v>
      </c>
      <c r="H10" s="39">
        <v>13</v>
      </c>
      <c r="I10" s="39">
        <v>9</v>
      </c>
      <c r="J10" s="39">
        <v>9</v>
      </c>
      <c r="K10" s="36"/>
      <c r="L10" s="39">
        <v>9</v>
      </c>
      <c r="M10" s="36"/>
      <c r="N10" s="39">
        <v>9</v>
      </c>
      <c r="O10" s="36"/>
      <c r="P10" s="47" t="s">
        <v>506</v>
      </c>
      <c r="Q10" s="47" t="s">
        <v>506</v>
      </c>
      <c r="R10" s="36"/>
      <c r="S10" s="39">
        <v>3</v>
      </c>
      <c r="T10" s="39">
        <v>3</v>
      </c>
      <c r="U10" s="39">
        <v>3</v>
      </c>
      <c r="V10" s="39">
        <v>3</v>
      </c>
      <c r="W10" s="39">
        <v>3</v>
      </c>
      <c r="X10" s="39">
        <v>3</v>
      </c>
      <c r="Y10" s="39">
        <v>3</v>
      </c>
      <c r="Z10" s="36"/>
      <c r="AA10" s="36"/>
      <c r="AB10" s="36"/>
      <c r="AC10" s="36"/>
      <c r="AD10" s="36"/>
      <c r="AE10" s="36"/>
      <c r="AF10" s="36"/>
      <c r="AG10" s="39">
        <v>7</v>
      </c>
      <c r="AH10" s="39">
        <v>8</v>
      </c>
      <c r="AI10" s="39">
        <v>7</v>
      </c>
      <c r="AJ10" s="39">
        <v>7</v>
      </c>
      <c r="AK10" s="39">
        <v>7</v>
      </c>
      <c r="AL10" s="39">
        <v>7</v>
      </c>
      <c r="AM10" s="39">
        <v>8</v>
      </c>
      <c r="AN10" s="39">
        <v>6</v>
      </c>
      <c r="AO10" s="39">
        <v>7</v>
      </c>
      <c r="AP10" s="39">
        <v>7</v>
      </c>
      <c r="AQ10" s="39">
        <v>8</v>
      </c>
      <c r="AR10" s="39">
        <v>6</v>
      </c>
      <c r="AS10" s="39">
        <v>7</v>
      </c>
      <c r="AT10" s="39">
        <v>7</v>
      </c>
      <c r="AU10" s="39">
        <v>6</v>
      </c>
      <c r="AV10" s="39">
        <v>6</v>
      </c>
      <c r="AW10" s="39">
        <v>7</v>
      </c>
      <c r="AX10" s="39">
        <v>5</v>
      </c>
      <c r="AY10" s="39">
        <v>4</v>
      </c>
      <c r="AZ10" s="39">
        <v>5</v>
      </c>
      <c r="BA10" s="39">
        <v>5</v>
      </c>
      <c r="BB10" s="39">
        <v>4</v>
      </c>
      <c r="BC10" s="39">
        <v>5</v>
      </c>
      <c r="BD10" s="39">
        <v>3</v>
      </c>
      <c r="BE10" s="39">
        <v>4</v>
      </c>
      <c r="BF10" s="39">
        <v>5</v>
      </c>
      <c r="BG10" s="39">
        <v>2</v>
      </c>
      <c r="BH10" s="39">
        <v>2</v>
      </c>
      <c r="BI10" s="39">
        <v>2</v>
      </c>
      <c r="BJ10" s="39">
        <v>2</v>
      </c>
      <c r="BK10" s="39">
        <v>1</v>
      </c>
      <c r="BL10" s="39">
        <v>1</v>
      </c>
      <c r="BM10" s="39">
        <v>1</v>
      </c>
      <c r="BN10" s="39">
        <v>1</v>
      </c>
    </row>
    <row r="11" spans="1:66" ht="33.75" customHeight="1">
      <c r="A11" s="93"/>
      <c r="B11" s="38">
        <v>3221</v>
      </c>
      <c r="C11" s="38" t="s">
        <v>511</v>
      </c>
      <c r="D11" s="84"/>
      <c r="E11" s="38" t="s">
        <v>505</v>
      </c>
      <c r="F11" s="39">
        <v>11</v>
      </c>
      <c r="G11" s="39">
        <v>9</v>
      </c>
      <c r="H11" s="39">
        <v>11</v>
      </c>
      <c r="I11" s="39">
        <v>9</v>
      </c>
      <c r="J11" s="39">
        <v>9</v>
      </c>
      <c r="K11" s="36"/>
      <c r="L11" s="39">
        <v>9</v>
      </c>
      <c r="M11" s="36"/>
      <c r="N11" s="39">
        <v>9</v>
      </c>
      <c r="O11" s="36"/>
      <c r="P11" s="47" t="s">
        <v>506</v>
      </c>
      <c r="Q11" s="47" t="s">
        <v>506</v>
      </c>
      <c r="R11" s="36"/>
      <c r="S11" s="39">
        <v>3</v>
      </c>
      <c r="T11" s="39">
        <v>3</v>
      </c>
      <c r="U11" s="39">
        <v>3</v>
      </c>
      <c r="V11" s="39">
        <v>3</v>
      </c>
      <c r="W11" s="39">
        <v>3</v>
      </c>
      <c r="X11" s="39">
        <v>3</v>
      </c>
      <c r="Y11" s="39">
        <v>3</v>
      </c>
      <c r="Z11" s="36"/>
      <c r="AA11" s="36"/>
      <c r="AB11" s="36"/>
      <c r="AC11" s="36"/>
      <c r="AD11" s="36"/>
      <c r="AE11" s="36"/>
      <c r="AF11" s="36"/>
      <c r="AG11" s="39">
        <v>7</v>
      </c>
      <c r="AH11" s="39">
        <v>8</v>
      </c>
      <c r="AI11" s="39">
        <v>7</v>
      </c>
      <c r="AJ11" s="39">
        <v>7</v>
      </c>
      <c r="AK11" s="39">
        <v>7</v>
      </c>
      <c r="AL11" s="39">
        <v>7</v>
      </c>
      <c r="AM11" s="39">
        <v>8</v>
      </c>
      <c r="AN11" s="39">
        <v>6</v>
      </c>
      <c r="AO11" s="39">
        <v>7</v>
      </c>
      <c r="AP11" s="39">
        <v>7</v>
      </c>
      <c r="AQ11" s="39">
        <v>8</v>
      </c>
      <c r="AR11" s="39">
        <v>6</v>
      </c>
      <c r="AS11" s="39">
        <v>7</v>
      </c>
      <c r="AT11" s="39">
        <v>7</v>
      </c>
      <c r="AU11" s="39">
        <v>6</v>
      </c>
      <c r="AV11" s="39">
        <v>6</v>
      </c>
      <c r="AW11" s="39">
        <v>7</v>
      </c>
      <c r="AX11" s="39">
        <v>5</v>
      </c>
      <c r="AY11" s="39">
        <v>4</v>
      </c>
      <c r="AZ11" s="39">
        <v>5</v>
      </c>
      <c r="BA11" s="39">
        <v>5</v>
      </c>
      <c r="BB11" s="39">
        <v>4</v>
      </c>
      <c r="BC11" s="39">
        <v>5</v>
      </c>
      <c r="BD11" s="39">
        <v>3</v>
      </c>
      <c r="BE11" s="39">
        <v>4</v>
      </c>
      <c r="BF11" s="39">
        <v>5</v>
      </c>
      <c r="BG11" s="39">
        <v>2</v>
      </c>
      <c r="BH11" s="39">
        <v>2</v>
      </c>
      <c r="BI11" s="39">
        <v>2</v>
      </c>
      <c r="BJ11" s="39">
        <v>2</v>
      </c>
      <c r="BK11" s="39">
        <v>1</v>
      </c>
      <c r="BL11" s="39">
        <v>1</v>
      </c>
      <c r="BM11" s="39">
        <v>1</v>
      </c>
      <c r="BN11" s="39">
        <v>1</v>
      </c>
    </row>
    <row r="12" spans="1:66" ht="33.75" customHeight="1">
      <c r="A12" s="93"/>
      <c r="B12" s="84">
        <v>3223</v>
      </c>
      <c r="C12" s="84" t="s">
        <v>512</v>
      </c>
      <c r="D12" s="84"/>
      <c r="E12" s="38" t="s">
        <v>513</v>
      </c>
      <c r="F12" s="39">
        <v>13</v>
      </c>
      <c r="G12" s="39">
        <v>9</v>
      </c>
      <c r="H12" s="39">
        <v>13</v>
      </c>
      <c r="I12" s="39">
        <v>9</v>
      </c>
      <c r="J12" s="39">
        <v>9</v>
      </c>
      <c r="K12" s="36"/>
      <c r="L12" s="39">
        <v>9</v>
      </c>
      <c r="M12" s="36"/>
      <c r="N12" s="39">
        <v>9</v>
      </c>
      <c r="O12" s="36"/>
      <c r="P12" s="47" t="s">
        <v>506</v>
      </c>
      <c r="Q12" s="47" t="s">
        <v>506</v>
      </c>
      <c r="R12" s="36"/>
      <c r="S12" s="39">
        <v>3</v>
      </c>
      <c r="T12" s="39">
        <v>3</v>
      </c>
      <c r="U12" s="39">
        <v>3</v>
      </c>
      <c r="V12" s="39">
        <v>3</v>
      </c>
      <c r="W12" s="39">
        <v>3</v>
      </c>
      <c r="X12" s="39">
        <v>3</v>
      </c>
      <c r="Y12" s="39">
        <v>3</v>
      </c>
      <c r="Z12" s="36"/>
      <c r="AA12" s="36"/>
      <c r="AB12" s="36"/>
      <c r="AC12" s="36"/>
      <c r="AD12" s="36"/>
      <c r="AE12" s="36"/>
      <c r="AF12" s="36"/>
      <c r="AG12" s="39">
        <v>7</v>
      </c>
      <c r="AH12" s="39">
        <v>8</v>
      </c>
      <c r="AI12" s="39">
        <v>7</v>
      </c>
      <c r="AJ12" s="39">
        <v>7</v>
      </c>
      <c r="AK12" s="39">
        <v>7</v>
      </c>
      <c r="AL12" s="39">
        <v>7</v>
      </c>
      <c r="AM12" s="39">
        <v>8</v>
      </c>
      <c r="AN12" s="39">
        <v>6</v>
      </c>
      <c r="AO12" s="39">
        <v>7</v>
      </c>
      <c r="AP12" s="39">
        <v>7</v>
      </c>
      <c r="AQ12" s="39">
        <v>8</v>
      </c>
      <c r="AR12" s="39">
        <v>6</v>
      </c>
      <c r="AS12" s="39">
        <v>7</v>
      </c>
      <c r="AT12" s="39">
        <v>7</v>
      </c>
      <c r="AU12" s="39">
        <v>6</v>
      </c>
      <c r="AV12" s="39">
        <v>6</v>
      </c>
      <c r="AW12" s="39">
        <v>7</v>
      </c>
      <c r="AX12" s="39">
        <v>5</v>
      </c>
      <c r="AY12" s="39">
        <v>4</v>
      </c>
      <c r="AZ12" s="39">
        <v>5</v>
      </c>
      <c r="BA12" s="39">
        <v>5</v>
      </c>
      <c r="BB12" s="39">
        <v>4</v>
      </c>
      <c r="BC12" s="39">
        <v>5</v>
      </c>
      <c r="BD12" s="39">
        <v>3</v>
      </c>
      <c r="BE12" s="39">
        <v>4</v>
      </c>
      <c r="BF12" s="39">
        <v>5</v>
      </c>
      <c r="BG12" s="39">
        <v>2</v>
      </c>
      <c r="BH12" s="39">
        <v>2</v>
      </c>
      <c r="BI12" s="39">
        <v>2</v>
      </c>
      <c r="BJ12" s="39">
        <v>2</v>
      </c>
      <c r="BK12" s="39">
        <v>1</v>
      </c>
      <c r="BL12" s="39">
        <v>1</v>
      </c>
      <c r="BM12" s="39">
        <v>1</v>
      </c>
      <c r="BN12" s="39">
        <v>1</v>
      </c>
    </row>
    <row r="13" spans="1:66" ht="33.75" customHeight="1">
      <c r="A13" s="93"/>
      <c r="B13" s="84"/>
      <c r="C13" s="84"/>
      <c r="D13" s="84"/>
      <c r="E13" s="38" t="s">
        <v>514</v>
      </c>
      <c r="F13" s="39">
        <v>15</v>
      </c>
      <c r="G13" s="39">
        <v>12</v>
      </c>
      <c r="H13" s="39">
        <v>15</v>
      </c>
      <c r="I13" s="39">
        <v>12</v>
      </c>
      <c r="J13" s="39">
        <v>12</v>
      </c>
      <c r="K13" s="39">
        <v>10</v>
      </c>
      <c r="L13" s="39">
        <v>10</v>
      </c>
      <c r="M13" s="39">
        <v>10</v>
      </c>
      <c r="N13" s="39">
        <v>10</v>
      </c>
      <c r="O13" s="39">
        <v>10</v>
      </c>
      <c r="P13" s="47" t="s">
        <v>506</v>
      </c>
      <c r="Q13" s="47" t="s">
        <v>506</v>
      </c>
      <c r="R13" s="39">
        <v>10</v>
      </c>
      <c r="S13" s="39">
        <v>3</v>
      </c>
      <c r="T13" s="39">
        <v>3</v>
      </c>
      <c r="U13" s="39">
        <v>3</v>
      </c>
      <c r="V13" s="39">
        <v>3</v>
      </c>
      <c r="W13" s="39">
        <v>3</v>
      </c>
      <c r="X13" s="39">
        <v>3</v>
      </c>
      <c r="Y13" s="39">
        <v>3</v>
      </c>
      <c r="Z13" s="39">
        <v>10</v>
      </c>
      <c r="AA13" s="39">
        <v>9</v>
      </c>
      <c r="AB13" s="39">
        <v>10</v>
      </c>
      <c r="AC13" s="39">
        <v>9</v>
      </c>
      <c r="AD13" s="39">
        <v>9</v>
      </c>
      <c r="AE13" s="39">
        <v>10</v>
      </c>
      <c r="AF13" s="39">
        <v>9</v>
      </c>
      <c r="AG13" s="39">
        <v>7</v>
      </c>
      <c r="AH13" s="39">
        <v>8</v>
      </c>
      <c r="AI13" s="39">
        <v>7</v>
      </c>
      <c r="AJ13" s="39">
        <v>7</v>
      </c>
      <c r="AK13" s="39">
        <v>7</v>
      </c>
      <c r="AL13" s="39">
        <v>7</v>
      </c>
      <c r="AM13" s="39">
        <v>8</v>
      </c>
      <c r="AN13" s="39">
        <v>6</v>
      </c>
      <c r="AO13" s="39">
        <v>7</v>
      </c>
      <c r="AP13" s="39">
        <v>7</v>
      </c>
      <c r="AQ13" s="39">
        <v>8</v>
      </c>
      <c r="AR13" s="39">
        <v>6</v>
      </c>
      <c r="AS13" s="39">
        <v>7</v>
      </c>
      <c r="AT13" s="39">
        <v>7</v>
      </c>
      <c r="AU13" s="39">
        <v>6</v>
      </c>
      <c r="AV13" s="39">
        <v>6</v>
      </c>
      <c r="AW13" s="39">
        <v>7</v>
      </c>
      <c r="AX13" s="39">
        <v>5</v>
      </c>
      <c r="AY13" s="39">
        <v>4</v>
      </c>
      <c r="AZ13" s="39">
        <v>5</v>
      </c>
      <c r="BA13" s="39">
        <v>5</v>
      </c>
      <c r="BB13" s="39">
        <v>4</v>
      </c>
      <c r="BC13" s="39">
        <v>5</v>
      </c>
      <c r="BD13" s="39">
        <v>3</v>
      </c>
      <c r="BE13" s="39">
        <v>4</v>
      </c>
      <c r="BF13" s="39">
        <v>5</v>
      </c>
      <c r="BG13" s="39">
        <v>2</v>
      </c>
      <c r="BH13" s="39">
        <v>2</v>
      </c>
      <c r="BI13" s="39">
        <v>2</v>
      </c>
      <c r="BJ13" s="39">
        <v>2</v>
      </c>
      <c r="BK13" s="39">
        <v>1</v>
      </c>
      <c r="BL13" s="39">
        <v>1</v>
      </c>
      <c r="BM13" s="39">
        <v>1</v>
      </c>
      <c r="BN13" s="39">
        <v>1</v>
      </c>
    </row>
    <row r="14" spans="1:66" ht="33.75" customHeight="1">
      <c r="A14" s="93"/>
      <c r="B14" s="84"/>
      <c r="C14" s="84"/>
      <c r="D14" s="84"/>
      <c r="E14" s="38" t="s">
        <v>515</v>
      </c>
      <c r="F14" s="39">
        <v>16</v>
      </c>
      <c r="G14" s="39">
        <v>12</v>
      </c>
      <c r="H14" s="39">
        <v>16</v>
      </c>
      <c r="I14" s="39">
        <v>12</v>
      </c>
      <c r="J14" s="39">
        <v>12</v>
      </c>
      <c r="K14" s="39">
        <v>10</v>
      </c>
      <c r="L14" s="39">
        <v>10</v>
      </c>
      <c r="M14" s="39">
        <v>10</v>
      </c>
      <c r="N14" s="39">
        <v>10</v>
      </c>
      <c r="O14" s="39">
        <v>10</v>
      </c>
      <c r="P14" s="47" t="s">
        <v>506</v>
      </c>
      <c r="Q14" s="47" t="s">
        <v>506</v>
      </c>
      <c r="R14" s="39">
        <v>10</v>
      </c>
      <c r="S14" s="39">
        <v>3</v>
      </c>
      <c r="T14" s="39">
        <v>3</v>
      </c>
      <c r="U14" s="39">
        <v>3</v>
      </c>
      <c r="V14" s="39">
        <v>3</v>
      </c>
      <c r="W14" s="39">
        <v>3</v>
      </c>
      <c r="X14" s="39">
        <v>3</v>
      </c>
      <c r="Y14" s="39">
        <v>3</v>
      </c>
      <c r="Z14" s="39">
        <v>10</v>
      </c>
      <c r="AA14" s="39">
        <v>9</v>
      </c>
      <c r="AB14" s="39">
        <v>10</v>
      </c>
      <c r="AC14" s="39">
        <v>9</v>
      </c>
      <c r="AD14" s="39">
        <v>9</v>
      </c>
      <c r="AE14" s="39">
        <v>10</v>
      </c>
      <c r="AF14" s="39">
        <v>9</v>
      </c>
      <c r="AG14" s="39">
        <v>7</v>
      </c>
      <c r="AH14" s="39">
        <v>8</v>
      </c>
      <c r="AI14" s="39">
        <v>7</v>
      </c>
      <c r="AJ14" s="39">
        <v>7</v>
      </c>
      <c r="AK14" s="39">
        <v>7</v>
      </c>
      <c r="AL14" s="39">
        <v>7</v>
      </c>
      <c r="AM14" s="39">
        <v>8</v>
      </c>
      <c r="AN14" s="39">
        <v>6</v>
      </c>
      <c r="AO14" s="39">
        <v>7</v>
      </c>
      <c r="AP14" s="39">
        <v>7</v>
      </c>
      <c r="AQ14" s="39">
        <v>8</v>
      </c>
      <c r="AR14" s="39">
        <v>6</v>
      </c>
      <c r="AS14" s="39">
        <v>7</v>
      </c>
      <c r="AT14" s="39">
        <v>7</v>
      </c>
      <c r="AU14" s="39">
        <v>6</v>
      </c>
      <c r="AV14" s="39">
        <v>6</v>
      </c>
      <c r="AW14" s="39">
        <v>7</v>
      </c>
      <c r="AX14" s="39">
        <v>5</v>
      </c>
      <c r="AY14" s="39">
        <v>4</v>
      </c>
      <c r="AZ14" s="39">
        <v>5</v>
      </c>
      <c r="BA14" s="39">
        <v>5</v>
      </c>
      <c r="BB14" s="39">
        <v>4</v>
      </c>
      <c r="BC14" s="39">
        <v>5</v>
      </c>
      <c r="BD14" s="39">
        <v>3</v>
      </c>
      <c r="BE14" s="39">
        <v>4</v>
      </c>
      <c r="BF14" s="39">
        <v>5</v>
      </c>
      <c r="BG14" s="39">
        <v>2</v>
      </c>
      <c r="BH14" s="39">
        <v>2</v>
      </c>
      <c r="BI14" s="39">
        <v>2</v>
      </c>
      <c r="BJ14" s="39">
        <v>2</v>
      </c>
      <c r="BK14" s="39">
        <v>1</v>
      </c>
      <c r="BL14" s="39">
        <v>1</v>
      </c>
      <c r="BM14" s="39">
        <v>1</v>
      </c>
      <c r="BN14" s="39">
        <v>1</v>
      </c>
    </row>
    <row r="15" spans="1:66" ht="33.75" customHeight="1">
      <c r="A15" s="93"/>
      <c r="B15" s="84"/>
      <c r="C15" s="84"/>
      <c r="D15" s="84"/>
      <c r="E15" s="38" t="s">
        <v>516</v>
      </c>
      <c r="F15" s="39">
        <v>18</v>
      </c>
      <c r="G15" s="39">
        <v>14</v>
      </c>
      <c r="H15" s="39">
        <v>18</v>
      </c>
      <c r="I15" s="39">
        <v>14</v>
      </c>
      <c r="J15" s="39">
        <v>14</v>
      </c>
      <c r="K15" s="39">
        <v>11</v>
      </c>
      <c r="L15" s="39">
        <v>11</v>
      </c>
      <c r="M15" s="39">
        <v>11</v>
      </c>
      <c r="N15" s="39">
        <v>11</v>
      </c>
      <c r="O15" s="39">
        <v>11</v>
      </c>
      <c r="P15" s="47" t="s">
        <v>506</v>
      </c>
      <c r="Q15" s="47" t="s">
        <v>506</v>
      </c>
      <c r="R15" s="39">
        <v>11</v>
      </c>
      <c r="S15" s="39">
        <v>3</v>
      </c>
      <c r="T15" s="39">
        <v>3</v>
      </c>
      <c r="U15" s="39">
        <v>3</v>
      </c>
      <c r="V15" s="39">
        <v>3</v>
      </c>
      <c r="W15" s="39">
        <v>3</v>
      </c>
      <c r="X15" s="39">
        <v>3</v>
      </c>
      <c r="Y15" s="39">
        <v>3</v>
      </c>
      <c r="Z15" s="39">
        <v>10</v>
      </c>
      <c r="AA15" s="39">
        <v>9</v>
      </c>
      <c r="AB15" s="39">
        <v>10</v>
      </c>
      <c r="AC15" s="39">
        <v>9</v>
      </c>
      <c r="AD15" s="39">
        <v>9</v>
      </c>
      <c r="AE15" s="39">
        <v>10</v>
      </c>
      <c r="AF15" s="39">
        <v>9</v>
      </c>
      <c r="AG15" s="39">
        <v>7</v>
      </c>
      <c r="AH15" s="39">
        <v>8</v>
      </c>
      <c r="AI15" s="39">
        <v>7</v>
      </c>
      <c r="AJ15" s="39">
        <v>7</v>
      </c>
      <c r="AK15" s="39">
        <v>7</v>
      </c>
      <c r="AL15" s="39">
        <v>7</v>
      </c>
      <c r="AM15" s="39">
        <v>8</v>
      </c>
      <c r="AN15" s="39">
        <v>6</v>
      </c>
      <c r="AO15" s="39">
        <v>7</v>
      </c>
      <c r="AP15" s="39">
        <v>7</v>
      </c>
      <c r="AQ15" s="39">
        <v>8</v>
      </c>
      <c r="AR15" s="39">
        <v>6</v>
      </c>
      <c r="AS15" s="39">
        <v>7</v>
      </c>
      <c r="AT15" s="39">
        <v>7</v>
      </c>
      <c r="AU15" s="39">
        <v>6</v>
      </c>
      <c r="AV15" s="39">
        <v>6</v>
      </c>
      <c r="AW15" s="39">
        <v>7</v>
      </c>
      <c r="AX15" s="39">
        <v>5</v>
      </c>
      <c r="AY15" s="39">
        <v>4</v>
      </c>
      <c r="AZ15" s="39">
        <v>5</v>
      </c>
      <c r="BA15" s="39">
        <v>5</v>
      </c>
      <c r="BB15" s="39">
        <v>4</v>
      </c>
      <c r="BC15" s="39">
        <v>5</v>
      </c>
      <c r="BD15" s="39">
        <v>3</v>
      </c>
      <c r="BE15" s="39">
        <v>4</v>
      </c>
      <c r="BF15" s="39">
        <v>5</v>
      </c>
      <c r="BG15" s="39">
        <v>2</v>
      </c>
      <c r="BH15" s="39">
        <v>2</v>
      </c>
      <c r="BI15" s="39">
        <v>2</v>
      </c>
      <c r="BJ15" s="39">
        <v>2</v>
      </c>
      <c r="BK15" s="39">
        <v>1</v>
      </c>
      <c r="BL15" s="39">
        <v>1</v>
      </c>
      <c r="BM15" s="39">
        <v>1</v>
      </c>
      <c r="BN15" s="39">
        <v>1</v>
      </c>
    </row>
    <row r="16" spans="1:66" ht="33.75" customHeight="1">
      <c r="A16" s="93"/>
      <c r="B16" s="113">
        <v>3222</v>
      </c>
      <c r="C16" s="113" t="s">
        <v>517</v>
      </c>
      <c r="D16" s="113"/>
      <c r="E16" s="40" t="s">
        <v>518</v>
      </c>
      <c r="F16" s="39">
        <v>11</v>
      </c>
      <c r="G16" s="39">
        <v>9</v>
      </c>
      <c r="H16" s="39">
        <v>11</v>
      </c>
      <c r="I16" s="39">
        <v>9</v>
      </c>
      <c r="J16" s="39">
        <v>9</v>
      </c>
      <c r="K16" s="36"/>
      <c r="L16" s="39">
        <v>9</v>
      </c>
      <c r="M16" s="36"/>
      <c r="N16" s="39">
        <v>9</v>
      </c>
      <c r="O16" s="36"/>
      <c r="P16" s="47" t="s">
        <v>506</v>
      </c>
      <c r="Q16" s="47" t="s">
        <v>506</v>
      </c>
      <c r="R16" s="36"/>
      <c r="S16" s="39">
        <v>3</v>
      </c>
      <c r="T16" s="39">
        <v>3</v>
      </c>
      <c r="U16" s="39">
        <v>3</v>
      </c>
      <c r="V16" s="39">
        <v>3</v>
      </c>
      <c r="W16" s="39">
        <v>3</v>
      </c>
      <c r="X16" s="39">
        <v>3</v>
      </c>
      <c r="Y16" s="39">
        <v>3</v>
      </c>
      <c r="Z16" s="36"/>
      <c r="AA16" s="36"/>
      <c r="AB16" s="36"/>
      <c r="AC16" s="36"/>
      <c r="AD16" s="36"/>
      <c r="AE16" s="36"/>
      <c r="AF16" s="36"/>
      <c r="AG16" s="39">
        <v>7</v>
      </c>
      <c r="AH16" s="39">
        <v>8</v>
      </c>
      <c r="AI16" s="39">
        <v>7</v>
      </c>
      <c r="AJ16" s="39">
        <v>7</v>
      </c>
      <c r="AK16" s="39">
        <v>7</v>
      </c>
      <c r="AL16" s="39">
        <v>7</v>
      </c>
      <c r="AM16" s="39">
        <v>8</v>
      </c>
      <c r="AN16" s="39">
        <v>6</v>
      </c>
      <c r="AO16" s="39">
        <v>7</v>
      </c>
      <c r="AP16" s="39">
        <v>7</v>
      </c>
      <c r="AQ16" s="39">
        <v>8</v>
      </c>
      <c r="AR16" s="39">
        <v>6</v>
      </c>
      <c r="AS16" s="39">
        <v>7</v>
      </c>
      <c r="AT16" s="39">
        <v>7</v>
      </c>
      <c r="AU16" s="39">
        <v>6</v>
      </c>
      <c r="AV16" s="39">
        <v>6</v>
      </c>
      <c r="AW16" s="39">
        <v>7</v>
      </c>
      <c r="AX16" s="39">
        <v>5</v>
      </c>
      <c r="AY16" s="39">
        <v>4</v>
      </c>
      <c r="AZ16" s="39">
        <v>5</v>
      </c>
      <c r="BA16" s="39">
        <v>5</v>
      </c>
      <c r="BB16" s="39">
        <v>4</v>
      </c>
      <c r="BC16" s="39">
        <v>5</v>
      </c>
      <c r="BD16" s="39">
        <v>3</v>
      </c>
      <c r="BE16" s="39">
        <v>4</v>
      </c>
      <c r="BF16" s="39">
        <v>5</v>
      </c>
      <c r="BG16" s="39">
        <v>2</v>
      </c>
      <c r="BH16" s="39">
        <v>2</v>
      </c>
      <c r="BI16" s="39">
        <v>2</v>
      </c>
      <c r="BJ16" s="39">
        <v>2</v>
      </c>
      <c r="BK16" s="39">
        <v>1</v>
      </c>
      <c r="BL16" s="39">
        <v>1</v>
      </c>
      <c r="BM16" s="39">
        <v>1</v>
      </c>
      <c r="BN16" s="39">
        <v>1</v>
      </c>
    </row>
    <row r="17" spans="1:66" ht="33.75" customHeight="1">
      <c r="A17" s="93"/>
      <c r="B17" s="113"/>
      <c r="C17" s="113"/>
      <c r="D17" s="113"/>
      <c r="E17" s="40" t="s">
        <v>519</v>
      </c>
      <c r="F17" s="39">
        <v>13</v>
      </c>
      <c r="G17" s="39">
        <v>9</v>
      </c>
      <c r="H17" s="39">
        <v>13</v>
      </c>
      <c r="I17" s="39">
        <v>9</v>
      </c>
      <c r="J17" s="39">
        <v>9</v>
      </c>
      <c r="K17" s="36"/>
      <c r="L17" s="39">
        <v>9</v>
      </c>
      <c r="M17" s="36"/>
      <c r="N17" s="39">
        <v>9</v>
      </c>
      <c r="O17" s="36"/>
      <c r="P17" s="47" t="s">
        <v>506</v>
      </c>
      <c r="Q17" s="47" t="s">
        <v>506</v>
      </c>
      <c r="R17" s="36"/>
      <c r="S17" s="39">
        <v>3</v>
      </c>
      <c r="T17" s="39">
        <v>3</v>
      </c>
      <c r="U17" s="39">
        <v>3</v>
      </c>
      <c r="V17" s="39">
        <v>3</v>
      </c>
      <c r="W17" s="39">
        <v>3</v>
      </c>
      <c r="X17" s="39">
        <v>3</v>
      </c>
      <c r="Y17" s="39">
        <v>3</v>
      </c>
      <c r="Z17" s="36"/>
      <c r="AA17" s="36"/>
      <c r="AB17" s="36"/>
      <c r="AC17" s="36"/>
      <c r="AD17" s="36"/>
      <c r="AE17" s="36"/>
      <c r="AF17" s="36"/>
      <c r="AG17" s="39">
        <v>7</v>
      </c>
      <c r="AH17" s="39">
        <v>8</v>
      </c>
      <c r="AI17" s="39">
        <v>7</v>
      </c>
      <c r="AJ17" s="39">
        <v>7</v>
      </c>
      <c r="AK17" s="39">
        <v>7</v>
      </c>
      <c r="AL17" s="39">
        <v>7</v>
      </c>
      <c r="AM17" s="39">
        <v>8</v>
      </c>
      <c r="AN17" s="39">
        <v>6</v>
      </c>
      <c r="AO17" s="39">
        <v>7</v>
      </c>
      <c r="AP17" s="39">
        <v>7</v>
      </c>
      <c r="AQ17" s="39">
        <v>8</v>
      </c>
      <c r="AR17" s="39">
        <v>6</v>
      </c>
      <c r="AS17" s="39">
        <v>7</v>
      </c>
      <c r="AT17" s="39">
        <v>7</v>
      </c>
      <c r="AU17" s="39">
        <v>6</v>
      </c>
      <c r="AV17" s="39">
        <v>6</v>
      </c>
      <c r="AW17" s="39">
        <v>7</v>
      </c>
      <c r="AX17" s="39">
        <v>5</v>
      </c>
      <c r="AY17" s="39">
        <v>4</v>
      </c>
      <c r="AZ17" s="39">
        <v>5</v>
      </c>
      <c r="BA17" s="39">
        <v>5</v>
      </c>
      <c r="BB17" s="39">
        <v>4</v>
      </c>
      <c r="BC17" s="39">
        <v>5</v>
      </c>
      <c r="BD17" s="39">
        <v>3</v>
      </c>
      <c r="BE17" s="39">
        <v>4</v>
      </c>
      <c r="BF17" s="39">
        <v>5</v>
      </c>
      <c r="BG17" s="39">
        <v>2</v>
      </c>
      <c r="BH17" s="39">
        <v>2</v>
      </c>
      <c r="BI17" s="39">
        <v>2</v>
      </c>
      <c r="BJ17" s="39">
        <v>2</v>
      </c>
      <c r="BK17" s="39">
        <v>1</v>
      </c>
      <c r="BL17" s="39">
        <v>1</v>
      </c>
      <c r="BM17" s="39">
        <v>1</v>
      </c>
      <c r="BN17" s="39">
        <v>1</v>
      </c>
    </row>
    <row r="18" spans="1:66" ht="30.6">
      <c r="A18" s="93"/>
      <c r="B18" s="84">
        <v>3226</v>
      </c>
      <c r="C18" s="84" t="s">
        <v>520</v>
      </c>
      <c r="D18" s="84"/>
      <c r="E18" s="38" t="s">
        <v>518</v>
      </c>
      <c r="F18" s="39">
        <v>11</v>
      </c>
      <c r="G18" s="39">
        <v>9</v>
      </c>
      <c r="H18" s="39">
        <v>11</v>
      </c>
      <c r="I18" s="36"/>
      <c r="J18" s="39">
        <v>9</v>
      </c>
      <c r="K18" s="36"/>
      <c r="L18" s="39">
        <v>9</v>
      </c>
      <c r="M18" s="36"/>
      <c r="N18" s="39">
        <v>9</v>
      </c>
      <c r="O18" s="36"/>
      <c r="P18" s="47" t="s">
        <v>506</v>
      </c>
      <c r="Q18" s="47" t="s">
        <v>506</v>
      </c>
      <c r="R18" s="36"/>
      <c r="S18" s="39">
        <v>3</v>
      </c>
      <c r="T18" s="39">
        <v>3</v>
      </c>
      <c r="U18" s="39">
        <v>3</v>
      </c>
      <c r="V18" s="39">
        <v>3</v>
      </c>
      <c r="W18" s="39">
        <v>3</v>
      </c>
      <c r="X18" s="39">
        <v>3</v>
      </c>
      <c r="Y18" s="39">
        <v>3</v>
      </c>
      <c r="Z18" s="36"/>
      <c r="AA18" s="36"/>
      <c r="AB18" s="36"/>
      <c r="AC18" s="36"/>
      <c r="AD18" s="36"/>
      <c r="AE18" s="36"/>
      <c r="AF18" s="36"/>
      <c r="AG18" s="39">
        <v>7</v>
      </c>
      <c r="AH18" s="39">
        <v>8</v>
      </c>
      <c r="AI18" s="39">
        <v>7</v>
      </c>
      <c r="AJ18" s="39">
        <v>7</v>
      </c>
      <c r="AK18" s="39">
        <v>7</v>
      </c>
      <c r="AL18" s="39">
        <v>7</v>
      </c>
      <c r="AM18" s="39">
        <v>8</v>
      </c>
      <c r="AN18" s="39">
        <v>6</v>
      </c>
      <c r="AO18" s="39">
        <v>7</v>
      </c>
      <c r="AP18" s="39">
        <v>7</v>
      </c>
      <c r="AQ18" s="39">
        <v>8</v>
      </c>
      <c r="AR18" s="39">
        <v>6</v>
      </c>
      <c r="AS18" s="39">
        <v>7</v>
      </c>
      <c r="AT18" s="39">
        <v>7</v>
      </c>
      <c r="AU18" s="39">
        <v>6</v>
      </c>
      <c r="AV18" s="39">
        <v>6</v>
      </c>
      <c r="AW18" s="39">
        <v>7</v>
      </c>
      <c r="AX18" s="39">
        <v>5</v>
      </c>
      <c r="AY18" s="39">
        <v>4</v>
      </c>
      <c r="AZ18" s="39">
        <v>5</v>
      </c>
      <c r="BA18" s="39">
        <v>5</v>
      </c>
      <c r="BB18" s="39">
        <v>4</v>
      </c>
      <c r="BC18" s="39">
        <v>5</v>
      </c>
      <c r="BD18" s="39">
        <v>3</v>
      </c>
      <c r="BE18" s="39">
        <v>4</v>
      </c>
      <c r="BF18" s="39">
        <v>5</v>
      </c>
      <c r="BG18" s="39">
        <v>2</v>
      </c>
      <c r="BH18" s="39">
        <v>2</v>
      </c>
      <c r="BI18" s="39">
        <v>2</v>
      </c>
      <c r="BJ18" s="39">
        <v>2</v>
      </c>
      <c r="BK18" s="39">
        <v>1</v>
      </c>
      <c r="BL18" s="39">
        <v>1</v>
      </c>
      <c r="BM18" s="39">
        <v>1</v>
      </c>
      <c r="BN18" s="39">
        <v>1</v>
      </c>
    </row>
    <row r="19" spans="1:66" ht="30.6">
      <c r="A19" s="93"/>
      <c r="B19" s="84"/>
      <c r="C19" s="84"/>
      <c r="D19" s="84"/>
      <c r="E19" s="38" t="s">
        <v>521</v>
      </c>
      <c r="F19" s="39">
        <v>12</v>
      </c>
      <c r="G19" s="39">
        <v>9</v>
      </c>
      <c r="H19" s="39">
        <v>12</v>
      </c>
      <c r="I19" s="36"/>
      <c r="J19" s="39">
        <v>9</v>
      </c>
      <c r="K19" s="36"/>
      <c r="L19" s="39">
        <v>9</v>
      </c>
      <c r="M19" s="36"/>
      <c r="N19" s="39">
        <v>9</v>
      </c>
      <c r="O19" s="36"/>
      <c r="P19" s="47" t="s">
        <v>506</v>
      </c>
      <c r="Q19" s="47" t="s">
        <v>506</v>
      </c>
      <c r="R19" s="36"/>
      <c r="S19" s="39">
        <v>3</v>
      </c>
      <c r="T19" s="39">
        <v>3</v>
      </c>
      <c r="U19" s="39">
        <v>3</v>
      </c>
      <c r="V19" s="39">
        <v>3</v>
      </c>
      <c r="W19" s="39">
        <v>3</v>
      </c>
      <c r="X19" s="39">
        <v>3</v>
      </c>
      <c r="Y19" s="39">
        <v>3</v>
      </c>
      <c r="Z19" s="36"/>
      <c r="AA19" s="36"/>
      <c r="AB19" s="36"/>
      <c r="AC19" s="36"/>
      <c r="AD19" s="36"/>
      <c r="AE19" s="36"/>
      <c r="AF19" s="36"/>
      <c r="AG19" s="39">
        <v>7</v>
      </c>
      <c r="AH19" s="39">
        <v>8</v>
      </c>
      <c r="AI19" s="39">
        <v>7</v>
      </c>
      <c r="AJ19" s="39">
        <v>7</v>
      </c>
      <c r="AK19" s="39">
        <v>7</v>
      </c>
      <c r="AL19" s="39">
        <v>7</v>
      </c>
      <c r="AM19" s="39">
        <v>8</v>
      </c>
      <c r="AN19" s="39">
        <v>6</v>
      </c>
      <c r="AO19" s="39">
        <v>7</v>
      </c>
      <c r="AP19" s="39">
        <v>7</v>
      </c>
      <c r="AQ19" s="39">
        <v>8</v>
      </c>
      <c r="AR19" s="39">
        <v>6</v>
      </c>
      <c r="AS19" s="39">
        <v>7</v>
      </c>
      <c r="AT19" s="39">
        <v>7</v>
      </c>
      <c r="AU19" s="39">
        <v>6</v>
      </c>
      <c r="AV19" s="39">
        <v>6</v>
      </c>
      <c r="AW19" s="39">
        <v>7</v>
      </c>
      <c r="AX19" s="39">
        <v>5</v>
      </c>
      <c r="AY19" s="39">
        <v>4</v>
      </c>
      <c r="AZ19" s="39">
        <v>5</v>
      </c>
      <c r="BA19" s="39">
        <v>5</v>
      </c>
      <c r="BB19" s="39">
        <v>4</v>
      </c>
      <c r="BC19" s="39">
        <v>5</v>
      </c>
      <c r="BD19" s="39">
        <v>3</v>
      </c>
      <c r="BE19" s="39">
        <v>4</v>
      </c>
      <c r="BF19" s="39">
        <v>5</v>
      </c>
      <c r="BG19" s="39">
        <v>2</v>
      </c>
      <c r="BH19" s="39">
        <v>2</v>
      </c>
      <c r="BI19" s="39">
        <v>2</v>
      </c>
      <c r="BJ19" s="39">
        <v>2</v>
      </c>
      <c r="BK19" s="39">
        <v>1</v>
      </c>
      <c r="BL19" s="39">
        <v>1</v>
      </c>
      <c r="BM19" s="39">
        <v>1</v>
      </c>
      <c r="BN19" s="39">
        <v>1</v>
      </c>
    </row>
    <row r="20" spans="1:66" ht="30.6">
      <c r="A20" s="94"/>
      <c r="B20" s="84"/>
      <c r="C20" s="84"/>
      <c r="D20" s="84"/>
      <c r="E20" s="38" t="s">
        <v>522</v>
      </c>
      <c r="F20" s="39">
        <v>13</v>
      </c>
      <c r="G20" s="39">
        <v>9</v>
      </c>
      <c r="H20" s="39">
        <v>13</v>
      </c>
      <c r="I20" s="36"/>
      <c r="J20" s="39">
        <v>9</v>
      </c>
      <c r="K20" s="36"/>
      <c r="L20" s="39">
        <v>9</v>
      </c>
      <c r="M20" s="36"/>
      <c r="N20" s="39">
        <v>9</v>
      </c>
      <c r="O20" s="36"/>
      <c r="P20" s="47" t="s">
        <v>506</v>
      </c>
      <c r="Q20" s="47" t="s">
        <v>506</v>
      </c>
      <c r="R20" s="36"/>
      <c r="S20" s="39">
        <v>3</v>
      </c>
      <c r="T20" s="39">
        <v>3</v>
      </c>
      <c r="U20" s="39">
        <v>3</v>
      </c>
      <c r="V20" s="39">
        <v>3</v>
      </c>
      <c r="W20" s="39">
        <v>3</v>
      </c>
      <c r="X20" s="39">
        <v>3</v>
      </c>
      <c r="Y20" s="39">
        <v>3</v>
      </c>
      <c r="Z20" s="36"/>
      <c r="AA20" s="36"/>
      <c r="AB20" s="36"/>
      <c r="AC20" s="36"/>
      <c r="AD20" s="36"/>
      <c r="AE20" s="36"/>
      <c r="AF20" s="36"/>
      <c r="AG20" s="39">
        <v>7</v>
      </c>
      <c r="AH20" s="39">
        <v>8</v>
      </c>
      <c r="AI20" s="39">
        <v>7</v>
      </c>
      <c r="AJ20" s="39">
        <v>7</v>
      </c>
      <c r="AK20" s="39">
        <v>7</v>
      </c>
      <c r="AL20" s="39">
        <v>7</v>
      </c>
      <c r="AM20" s="39">
        <v>8</v>
      </c>
      <c r="AN20" s="39">
        <v>6</v>
      </c>
      <c r="AO20" s="39">
        <v>7</v>
      </c>
      <c r="AP20" s="39">
        <v>7</v>
      </c>
      <c r="AQ20" s="39">
        <v>8</v>
      </c>
      <c r="AR20" s="39">
        <v>6</v>
      </c>
      <c r="AS20" s="39">
        <v>7</v>
      </c>
      <c r="AT20" s="39">
        <v>7</v>
      </c>
      <c r="AU20" s="39">
        <v>6</v>
      </c>
      <c r="AV20" s="39">
        <v>6</v>
      </c>
      <c r="AW20" s="39">
        <v>7</v>
      </c>
      <c r="AX20" s="39">
        <v>5</v>
      </c>
      <c r="AY20" s="39">
        <v>4</v>
      </c>
      <c r="AZ20" s="39">
        <v>5</v>
      </c>
      <c r="BA20" s="39">
        <v>5</v>
      </c>
      <c r="BB20" s="39">
        <v>4</v>
      </c>
      <c r="BC20" s="39">
        <v>5</v>
      </c>
      <c r="BD20" s="39">
        <v>3</v>
      </c>
      <c r="BE20" s="39">
        <v>4</v>
      </c>
      <c r="BF20" s="39">
        <v>5</v>
      </c>
      <c r="BG20" s="39">
        <v>2</v>
      </c>
      <c r="BH20" s="39">
        <v>2</v>
      </c>
      <c r="BI20" s="39">
        <v>2</v>
      </c>
      <c r="BJ20" s="39">
        <v>2</v>
      </c>
      <c r="BK20" s="39">
        <v>1</v>
      </c>
      <c r="BL20" s="39">
        <v>1</v>
      </c>
      <c r="BM20" s="39">
        <v>1</v>
      </c>
      <c r="BN20" s="39">
        <v>1</v>
      </c>
    </row>
  </sheetData>
  <sortState xmlns:xlrd2="http://schemas.microsoft.com/office/spreadsheetml/2017/richdata2" columnSort="1" ref="F1:BN20">
    <sortCondition ref="F2:BN2"/>
    <sortCondition ref="F1:BN1"/>
  </sortState>
  <mergeCells count="85">
    <mergeCell ref="A3:A20"/>
    <mergeCell ref="A1:A2"/>
    <mergeCell ref="C18:C20"/>
    <mergeCell ref="B18:B20"/>
    <mergeCell ref="B16:B17"/>
    <mergeCell ref="C16:C17"/>
    <mergeCell ref="B1:B2"/>
    <mergeCell ref="C1:C2"/>
    <mergeCell ref="D16:D17"/>
    <mergeCell ref="D18:D20"/>
    <mergeCell ref="B9:B10"/>
    <mergeCell ref="C9:C10"/>
    <mergeCell ref="D9:D10"/>
    <mergeCell ref="D11:D15"/>
    <mergeCell ref="B12:B15"/>
    <mergeCell ref="C12:C15"/>
    <mergeCell ref="BK4:BK5"/>
    <mergeCell ref="BL4:BL5"/>
    <mergeCell ref="BM4:BM5"/>
    <mergeCell ref="BN4:BN5"/>
    <mergeCell ref="B6:B8"/>
    <mergeCell ref="C6:C8"/>
    <mergeCell ref="D6:D8"/>
    <mergeCell ref="BJ4:BJ5"/>
    <mergeCell ref="BG4:BG5"/>
    <mergeCell ref="BH4:BH5"/>
    <mergeCell ref="BI4:BI5"/>
    <mergeCell ref="BE4:BE5"/>
    <mergeCell ref="BF4:BF5"/>
    <mergeCell ref="AZ4:AZ5"/>
    <mergeCell ref="BA4:BA5"/>
    <mergeCell ref="BB4:BB5"/>
    <mergeCell ref="BC4:BC5"/>
    <mergeCell ref="BD4:BD5"/>
    <mergeCell ref="AT4:AT5"/>
    <mergeCell ref="AU4:AU5"/>
    <mergeCell ref="AW4:AW5"/>
    <mergeCell ref="AX4:AX5"/>
    <mergeCell ref="AY4:AY5"/>
    <mergeCell ref="AV4:AV5"/>
    <mergeCell ref="AO4:AO5"/>
    <mergeCell ref="AP4:AP5"/>
    <mergeCell ref="AQ4:AQ5"/>
    <mergeCell ref="AR4:AR5"/>
    <mergeCell ref="AS4:AS5"/>
    <mergeCell ref="AJ4:AJ5"/>
    <mergeCell ref="AK4:AK5"/>
    <mergeCell ref="AL4:AL5"/>
    <mergeCell ref="AM4:AM5"/>
    <mergeCell ref="AN4:AN5"/>
    <mergeCell ref="AE4:AE5"/>
    <mergeCell ref="AF4:AF5"/>
    <mergeCell ref="AG4:AG5"/>
    <mergeCell ref="AH4:AH5"/>
    <mergeCell ref="AI4:AI5"/>
    <mergeCell ref="Z4:Z5"/>
    <mergeCell ref="AA4:AA5"/>
    <mergeCell ref="AB4:AB5"/>
    <mergeCell ref="AC4:AC5"/>
    <mergeCell ref="AD4:AD5"/>
    <mergeCell ref="U4:U5"/>
    <mergeCell ref="V4:V5"/>
    <mergeCell ref="W4:W5"/>
    <mergeCell ref="X4:X5"/>
    <mergeCell ref="Y4:Y5"/>
    <mergeCell ref="P4:P5"/>
    <mergeCell ref="Q4:Q5"/>
    <mergeCell ref="R4:R5"/>
    <mergeCell ref="S4:S5"/>
    <mergeCell ref="T4:T5"/>
    <mergeCell ref="K4:K5"/>
    <mergeCell ref="L4:L5"/>
    <mergeCell ref="M4:M5"/>
    <mergeCell ref="N4:N5"/>
    <mergeCell ref="O4:O5"/>
    <mergeCell ref="F4:F5"/>
    <mergeCell ref="G4:G5"/>
    <mergeCell ref="H4:H5"/>
    <mergeCell ref="I4:I5"/>
    <mergeCell ref="J4:J5"/>
    <mergeCell ref="D1:D2"/>
    <mergeCell ref="E1:E2"/>
    <mergeCell ref="B3:B5"/>
    <mergeCell ref="C3:C5"/>
    <mergeCell ref="E4:E5"/>
  </mergeCells>
  <pageMargins left="0.25" right="0.25" top="0.75" bottom="0.75" header="0.51180555555555496" footer="0.51180555555555496"/>
  <pageSetup paperSize="8" firstPageNumber="0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26991-B021-4492-A2C4-D55EBB5B3AAE}">
  <sheetPr>
    <tabColor rgb="FF002060"/>
    <pageSetUpPr fitToPage="1"/>
  </sheetPr>
  <dimension ref="A1:AMH40"/>
  <sheetViews>
    <sheetView zoomScale="70" zoomScaleNormal="70" workbookViewId="0">
      <selection activeCell="H20" sqref="H20"/>
    </sheetView>
  </sheetViews>
  <sheetFormatPr defaultColWidth="11.5703125" defaultRowHeight="14.45"/>
  <cols>
    <col min="1" max="1" width="2.85546875" style="9" customWidth="1"/>
    <col min="2" max="2" width="122.28515625" style="9" customWidth="1"/>
    <col min="3" max="3" width="35.7109375" style="9" customWidth="1"/>
    <col min="4" max="4" width="50.7109375" style="9" customWidth="1"/>
    <col min="5" max="5" width="64.7109375" style="9" customWidth="1"/>
    <col min="6" max="6" width="17.140625" style="9" customWidth="1"/>
    <col min="7" max="1022" width="11.5703125" style="9"/>
  </cols>
  <sheetData>
    <row r="1" spans="1:5">
      <c r="B1" s="10"/>
    </row>
    <row r="2" spans="1:5" ht="28.9">
      <c r="B2" s="11" t="s">
        <v>523</v>
      </c>
    </row>
    <row r="3" spans="1:5" ht="15" thickBot="1">
      <c r="B3" s="50"/>
    </row>
    <row r="4" spans="1:5" ht="36" customHeight="1" thickBot="1">
      <c r="A4" s="12"/>
      <c r="B4" s="57" t="s">
        <v>524</v>
      </c>
      <c r="C4" s="58" t="s">
        <v>525</v>
      </c>
      <c r="D4" s="59" t="s">
        <v>526</v>
      </c>
      <c r="E4" s="60" t="s">
        <v>527</v>
      </c>
    </row>
    <row r="5" spans="1:5" ht="29.45" thickBot="1">
      <c r="A5" s="12"/>
      <c r="B5" s="61" t="s">
        <v>528</v>
      </c>
      <c r="C5" s="62" t="s">
        <v>529</v>
      </c>
      <c r="D5" s="63" t="s">
        <v>530</v>
      </c>
      <c r="E5" s="56" t="s">
        <v>133</v>
      </c>
    </row>
    <row r="6" spans="1:5">
      <c r="A6" s="12"/>
      <c r="B6" s="64" t="s">
        <v>531</v>
      </c>
      <c r="C6" s="65"/>
      <c r="D6" s="63" t="s">
        <v>532</v>
      </c>
      <c r="E6" s="56" t="s">
        <v>136</v>
      </c>
    </row>
    <row r="7" spans="1:5">
      <c r="A7" s="12"/>
      <c r="B7" s="66" t="s">
        <v>533</v>
      </c>
      <c r="C7" s="65"/>
      <c r="D7" s="63" t="s">
        <v>534</v>
      </c>
      <c r="E7" s="56" t="s">
        <v>139</v>
      </c>
    </row>
    <row r="8" spans="1:5">
      <c r="A8" s="12"/>
      <c r="B8" s="67" t="s">
        <v>535</v>
      </c>
      <c r="C8" s="65"/>
      <c r="D8" s="63" t="s">
        <v>536</v>
      </c>
      <c r="E8" s="56" t="s">
        <v>142</v>
      </c>
    </row>
    <row r="9" spans="1:5" ht="29.45" thickBot="1">
      <c r="A9" s="12"/>
      <c r="B9" s="68" t="s">
        <v>537</v>
      </c>
      <c r="C9" s="65"/>
      <c r="D9" s="63" t="s">
        <v>538</v>
      </c>
      <c r="E9" s="56" t="s">
        <v>144</v>
      </c>
    </row>
    <row r="10" spans="1:5" s="9" customFormat="1" ht="22.5" customHeight="1" thickBot="1">
      <c r="B10" s="13"/>
      <c r="C10" s="65"/>
      <c r="D10" s="63" t="s">
        <v>539</v>
      </c>
      <c r="E10" s="56" t="s">
        <v>147</v>
      </c>
    </row>
    <row r="11" spans="1:5" s="9" customFormat="1" ht="22.5" customHeight="1" thickBot="1">
      <c r="B11" s="13"/>
      <c r="C11" s="65"/>
      <c r="D11" s="63" t="s">
        <v>540</v>
      </c>
      <c r="E11" s="56" t="s">
        <v>150</v>
      </c>
    </row>
    <row r="12" spans="1:5" s="9" customFormat="1" ht="22.5" customHeight="1" thickBot="1">
      <c r="B12" s="13"/>
      <c r="C12" s="65"/>
      <c r="D12" s="63" t="s">
        <v>541</v>
      </c>
      <c r="E12" s="56" t="s">
        <v>153</v>
      </c>
    </row>
    <row r="13" spans="1:5" s="9" customFormat="1" ht="22.5" customHeight="1" thickBot="1">
      <c r="B13" s="13"/>
      <c r="C13" s="65"/>
      <c r="D13" s="63" t="s">
        <v>542</v>
      </c>
      <c r="E13" s="56" t="s">
        <v>159</v>
      </c>
    </row>
    <row r="14" spans="1:5" s="9" customFormat="1" ht="22.5" customHeight="1" thickBot="1">
      <c r="B14" s="13"/>
      <c r="C14" s="65"/>
      <c r="D14" s="63"/>
      <c r="E14" s="56"/>
    </row>
    <row r="15" spans="1:5" s="9" customFormat="1" ht="15" thickBot="1">
      <c r="A15" s="12"/>
      <c r="B15" s="57" t="s">
        <v>543</v>
      </c>
      <c r="C15" s="65"/>
      <c r="D15" s="63"/>
      <c r="E15" s="56"/>
    </row>
    <row r="16" spans="1:5" s="9" customFormat="1" ht="15" thickBot="1">
      <c r="A16" s="12"/>
      <c r="B16" s="61" t="s">
        <v>544</v>
      </c>
      <c r="C16" s="62" t="s">
        <v>545</v>
      </c>
      <c r="D16" s="63" t="s">
        <v>546</v>
      </c>
      <c r="E16" s="56" t="s">
        <v>141</v>
      </c>
    </row>
    <row r="17" spans="1:5" s="9" customFormat="1">
      <c r="A17" s="12"/>
      <c r="B17" s="69" t="s">
        <v>547</v>
      </c>
      <c r="C17" s="65"/>
      <c r="D17" s="63" t="s">
        <v>548</v>
      </c>
      <c r="E17" s="56" t="s">
        <v>146</v>
      </c>
    </row>
    <row r="18" spans="1:5" s="9" customFormat="1" ht="29.45" thickBot="1">
      <c r="A18" s="12"/>
      <c r="B18" s="68" t="s">
        <v>549</v>
      </c>
      <c r="C18" s="65"/>
      <c r="D18" s="63" t="s">
        <v>550</v>
      </c>
      <c r="E18" s="56" t="s">
        <v>149</v>
      </c>
    </row>
    <row r="19" spans="1:5" s="9" customFormat="1" ht="15" thickBot="1">
      <c r="B19" s="70"/>
      <c r="C19" s="65"/>
      <c r="D19" s="63" t="s">
        <v>551</v>
      </c>
      <c r="E19" s="56" t="s">
        <v>152</v>
      </c>
    </row>
    <row r="20" spans="1:5" s="9" customFormat="1" ht="15" thickBot="1">
      <c r="B20" s="70"/>
      <c r="C20" s="65"/>
      <c r="D20" s="63" t="s">
        <v>552</v>
      </c>
      <c r="E20" s="56" t="s">
        <v>156</v>
      </c>
    </row>
    <row r="21" spans="1:5" s="9" customFormat="1" ht="15" thickBot="1">
      <c r="B21" s="70"/>
      <c r="C21" s="65"/>
      <c r="D21" s="63" t="s">
        <v>553</v>
      </c>
      <c r="E21" s="56" t="s">
        <v>158</v>
      </c>
    </row>
    <row r="22" spans="1:5" s="9" customFormat="1" ht="15" thickBot="1">
      <c r="B22" s="70"/>
      <c r="C22" s="65"/>
      <c r="D22" s="63"/>
      <c r="E22" s="56"/>
    </row>
    <row r="23" spans="1:5" s="9" customFormat="1" ht="15" thickBot="1">
      <c r="B23" s="70"/>
      <c r="C23" s="65"/>
      <c r="D23" s="63"/>
      <c r="E23" s="56"/>
    </row>
    <row r="24" spans="1:5" s="9" customFormat="1" ht="7.5" customHeight="1" thickBot="1">
      <c r="B24" s="14"/>
      <c r="C24" s="65"/>
      <c r="D24" s="63"/>
      <c r="E24" s="56"/>
    </row>
    <row r="25" spans="1:5" s="9" customFormat="1" ht="29.45" thickBot="1">
      <c r="A25" s="12"/>
      <c r="B25" s="61" t="s">
        <v>554</v>
      </c>
      <c r="C25" s="62" t="s">
        <v>555</v>
      </c>
      <c r="D25" s="63" t="s">
        <v>556</v>
      </c>
      <c r="E25" s="56" t="s">
        <v>128</v>
      </c>
    </row>
    <row r="26" spans="1:5" s="9" customFormat="1">
      <c r="A26" s="12"/>
      <c r="B26" s="69" t="s">
        <v>531</v>
      </c>
      <c r="C26" s="65"/>
      <c r="D26" s="63" t="s">
        <v>557</v>
      </c>
      <c r="E26" s="56" t="s">
        <v>558</v>
      </c>
    </row>
    <row r="27" spans="1:5" s="9" customFormat="1" ht="29.45" thickBot="1">
      <c r="A27" s="12"/>
      <c r="B27" s="68" t="s">
        <v>559</v>
      </c>
      <c r="C27" s="65"/>
      <c r="D27" s="63"/>
      <c r="E27" s="56"/>
    </row>
    <row r="28" spans="1:5" s="9" customFormat="1" ht="7.5" customHeight="1" thickBot="1">
      <c r="B28" s="15"/>
      <c r="C28" s="65"/>
      <c r="D28" s="63"/>
      <c r="E28" s="56"/>
    </row>
    <row r="29" spans="1:5" s="9" customFormat="1" ht="29.45" thickBot="1">
      <c r="A29" s="12"/>
      <c r="B29" s="61" t="s">
        <v>560</v>
      </c>
      <c r="C29" s="62" t="s">
        <v>561</v>
      </c>
      <c r="D29" s="63" t="s">
        <v>562</v>
      </c>
      <c r="E29" s="56" t="s">
        <v>78</v>
      </c>
    </row>
    <row r="30" spans="1:5" s="9" customFormat="1" ht="28.9">
      <c r="B30" s="71" t="s">
        <v>563</v>
      </c>
      <c r="C30" s="65"/>
      <c r="D30" s="63" t="s">
        <v>564</v>
      </c>
      <c r="E30" s="56" t="s">
        <v>82</v>
      </c>
    </row>
    <row r="31" spans="1:5" s="9" customFormat="1" ht="30" customHeight="1">
      <c r="B31" s="72" t="s">
        <v>565</v>
      </c>
      <c r="C31" s="65"/>
      <c r="D31" s="63"/>
      <c r="E31" s="56"/>
    </row>
    <row r="32" spans="1:5" s="9" customFormat="1" ht="30" customHeight="1" thickBot="1">
      <c r="B32" s="73" t="s">
        <v>566</v>
      </c>
      <c r="C32" s="65"/>
      <c r="D32" s="63"/>
      <c r="E32" s="56"/>
    </row>
    <row r="33" spans="1:5" s="9" customFormat="1" ht="22.5" customHeight="1" thickBot="1">
      <c r="B33" s="51"/>
      <c r="C33" s="65"/>
      <c r="D33" s="63"/>
      <c r="E33" s="56"/>
    </row>
    <row r="34" spans="1:5" s="9" customFormat="1" ht="15" thickBot="1">
      <c r="A34" s="12"/>
      <c r="B34" s="57" t="s">
        <v>567</v>
      </c>
      <c r="C34" s="65"/>
      <c r="D34" s="63"/>
      <c r="E34" s="56"/>
    </row>
    <row r="35" spans="1:5" s="9" customFormat="1" ht="29.45" thickBot="1">
      <c r="B35" s="74" t="s">
        <v>568</v>
      </c>
      <c r="C35" s="62" t="s">
        <v>569</v>
      </c>
      <c r="D35" s="63" t="s">
        <v>570</v>
      </c>
      <c r="E35" s="56" t="s">
        <v>11</v>
      </c>
    </row>
    <row r="36" spans="1:5" s="9" customFormat="1" ht="28.9">
      <c r="B36" s="71" t="s">
        <v>571</v>
      </c>
      <c r="C36" s="65"/>
      <c r="D36" s="63" t="s">
        <v>572</v>
      </c>
      <c r="E36" s="56" t="s">
        <v>402</v>
      </c>
    </row>
    <row r="37" spans="1:5" s="9" customFormat="1" ht="29.45" thickBot="1">
      <c r="B37" s="73" t="s">
        <v>573</v>
      </c>
      <c r="C37" s="65"/>
      <c r="D37" s="63"/>
      <c r="E37" s="56"/>
    </row>
    <row r="40" spans="1:5" s="9" customFormat="1">
      <c r="B40" s="16"/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4BD97"/>
    <pageSetUpPr fitToPage="1"/>
  </sheetPr>
  <dimension ref="A2:AMH15"/>
  <sheetViews>
    <sheetView zoomScale="80" zoomScaleNormal="80" workbookViewId="0"/>
  </sheetViews>
  <sheetFormatPr defaultColWidth="11.5703125" defaultRowHeight="14.45"/>
  <cols>
    <col min="1" max="1" width="2.85546875" style="9" customWidth="1"/>
    <col min="2" max="2" width="21.7109375" style="17" customWidth="1"/>
    <col min="3" max="3" width="113.85546875" style="18" customWidth="1"/>
    <col min="4" max="1022" width="11.5703125" style="19"/>
  </cols>
  <sheetData>
    <row r="2" spans="2:3" ht="14.45" customHeight="1">
      <c r="B2" s="124" t="s">
        <v>574</v>
      </c>
      <c r="C2" s="124"/>
    </row>
    <row r="3" spans="2:3" ht="9" customHeight="1"/>
    <row r="4" spans="2:3" ht="21" customHeight="1">
      <c r="B4" s="20" t="s">
        <v>575</v>
      </c>
      <c r="C4" s="21" t="s">
        <v>576</v>
      </c>
    </row>
    <row r="5" spans="2:3" ht="21" customHeight="1">
      <c r="B5" s="20" t="s">
        <v>577</v>
      </c>
      <c r="C5" s="21" t="s">
        <v>578</v>
      </c>
    </row>
    <row r="6" spans="2:3" ht="21" customHeight="1">
      <c r="B6" s="20" t="s">
        <v>579</v>
      </c>
      <c r="C6" s="21" t="s">
        <v>580</v>
      </c>
    </row>
    <row r="7" spans="2:3" ht="21" customHeight="1">
      <c r="B7" s="20" t="s">
        <v>581</v>
      </c>
      <c r="C7" s="21" t="s">
        <v>582</v>
      </c>
    </row>
    <row r="8" spans="2:3" ht="21" customHeight="1">
      <c r="B8" s="20" t="s">
        <v>583</v>
      </c>
      <c r="C8" s="21" t="s">
        <v>584</v>
      </c>
    </row>
    <row r="9" spans="2:3" ht="43.15">
      <c r="B9" s="20" t="s">
        <v>585</v>
      </c>
      <c r="C9" s="21" t="s">
        <v>586</v>
      </c>
    </row>
    <row r="10" spans="2:3" ht="19.5" customHeight="1"/>
    <row r="11" spans="2:3" ht="14.45" customHeight="1">
      <c r="B11" s="124" t="s">
        <v>587</v>
      </c>
      <c r="C11" s="124"/>
    </row>
    <row r="12" spans="2:3" ht="9" customHeight="1"/>
    <row r="13" spans="2:3" ht="21" customHeight="1">
      <c r="B13" s="20" t="s">
        <v>588</v>
      </c>
      <c r="C13" s="21" t="s">
        <v>589</v>
      </c>
    </row>
    <row r="14" spans="2:3" ht="43.15">
      <c r="B14" s="125" t="s">
        <v>590</v>
      </c>
      <c r="C14" s="21" t="s">
        <v>591</v>
      </c>
    </row>
    <row r="15" spans="2:3" ht="100.9">
      <c r="B15" s="126"/>
      <c r="C15" s="21" t="s">
        <v>592</v>
      </c>
    </row>
  </sheetData>
  <mergeCells count="3">
    <mergeCell ref="B2:C2"/>
    <mergeCell ref="B11:C11"/>
    <mergeCell ref="B14:B15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48854CF9720049AD6B0F99D95289AB" ma:contentTypeVersion="0" ma:contentTypeDescription="Crée un document." ma:contentTypeScope="" ma:versionID="2ca85ccd9980fce06ba11007968eebb3">
  <xsd:schema xmlns:xsd="http://www.w3.org/2001/XMLSchema" xmlns:xs="http://www.w3.org/2001/XMLSchema" xmlns:p="http://schemas.microsoft.com/office/2006/metadata/properties" xmlns:ns2="1c123b84-80ca-4bee-a1b1-49a608c2ca90" targetNamespace="http://schemas.microsoft.com/office/2006/metadata/properties" ma:root="true" ma:fieldsID="70e677e3b32700101d3033a871670d08" ns2:_="">
    <xsd:import namespace="1c123b84-80ca-4bee-a1b1-49a608c2ca9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23b84-80ca-4bee-a1b1-49a608c2ca9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c123b84-80ca-4bee-a1b1-49a608c2ca90">VQTKTKUKJDJV-800050491-1171</_dlc_DocId>
    <_dlc_DocIdUrl xmlns="1c123b84-80ca-4bee-a1b1-49a608c2ca90">
      <Url>https://gipi.gip-mds.fr/teamsites/appuiutilisateur/_layouts/15/DocIdRedir.aspx?ID=VQTKTKUKJDJV-800050491-1171</Url>
      <Description>VQTKTKUKJDJV-800050491-1171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C1D79B3-6177-4FC8-869A-0F80D9E0A364}"/>
</file>

<file path=customXml/itemProps2.xml><?xml version="1.0" encoding="utf-8"?>
<ds:datastoreItem xmlns:ds="http://schemas.openxmlformats.org/officeDocument/2006/customXml" ds:itemID="{2CF702AD-9D25-4803-A38E-4EF76302D1C3}"/>
</file>

<file path=customXml/itemProps3.xml><?xml version="1.0" encoding="utf-8"?>
<ds:datastoreItem xmlns:ds="http://schemas.openxmlformats.org/officeDocument/2006/customXml" ds:itemID="{FB7D41DC-1B33-4EFE-9A6C-2772026D93E6}"/>
</file>

<file path=customXml/itemProps4.xml><?xml version="1.0" encoding="utf-8"?>
<ds:datastoreItem xmlns:ds="http://schemas.openxmlformats.org/officeDocument/2006/customXml" ds:itemID="{4F704827-C4F1-4347-8BB0-62298DBD27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TONNERRE Véronique</dc:creator>
  <cp:keywords/>
  <dc:description/>
  <cp:lastModifiedBy/>
  <cp:revision>0</cp:revision>
  <dcterms:created xsi:type="dcterms:W3CDTF">2019-04-16T09:11:09Z</dcterms:created>
  <dcterms:modified xsi:type="dcterms:W3CDTF">2024-12-18T10:30:22Z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ntentTypeId">
    <vt:lpwstr>0x0101002E48854CF9720049AD6B0F99D95289AB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_dlc_DocIdItemGuid">
    <vt:lpwstr>05aae418-4033-4f3a-8a78-b35278b7c603</vt:lpwstr>
  </property>
</Properties>
</file>